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a\Documents\COMPU 2_ LAURA\Ingreso\Ingreso 2026\"/>
    </mc:Choice>
  </mc:AlternateContent>
  <bookViews>
    <workbookView xWindow="0" yWindow="0" windowWidth="20490" windowHeight="7500"/>
  </bookViews>
  <sheets>
    <sheet name="ORDEN DE MÉRITO" sheetId="9" r:id="rId1"/>
    <sheet name="Grupo 1" sheetId="1" r:id="rId2"/>
    <sheet name="Grupo 2" sheetId="2" r:id="rId3"/>
    <sheet name="Grupo 3" sheetId="3" r:id="rId4"/>
    <sheet name="Grupo 4" sheetId="4" r:id="rId5"/>
    <sheet name="Grupo 5" sheetId="5" r:id="rId6"/>
    <sheet name="Grupo 6" sheetId="6" r:id="rId7"/>
    <sheet name="Grupo 7" sheetId="7" r:id="rId8"/>
    <sheet name="Grupo 8" sheetId="8" r:id="rId9"/>
  </sheets>
  <calcPr calcId="162913"/>
</workbook>
</file>

<file path=xl/calcChain.xml><?xml version="1.0" encoding="utf-8"?>
<calcChain xmlns="http://schemas.openxmlformats.org/spreadsheetml/2006/main">
  <c r="X10" i="8" l="1"/>
  <c r="X29" i="7"/>
  <c r="X6" i="7"/>
  <c r="X10" i="6"/>
  <c r="X7" i="6"/>
  <c r="X13" i="5"/>
  <c r="X36" i="4"/>
  <c r="R3" i="4" l="1"/>
  <c r="X3" i="4"/>
  <c r="R4" i="4"/>
  <c r="X4" i="4"/>
  <c r="AB4" i="4"/>
  <c r="R5" i="4"/>
  <c r="X5" i="4"/>
  <c r="AB5" i="4"/>
  <c r="R6" i="4"/>
  <c r="X6" i="4"/>
  <c r="AB6" i="4"/>
  <c r="R7" i="4"/>
  <c r="X7" i="4"/>
  <c r="AB7" i="4"/>
  <c r="R8" i="4"/>
  <c r="X8" i="4"/>
  <c r="AB8" i="4"/>
  <c r="R9" i="4"/>
  <c r="X9" i="4"/>
  <c r="AB9" i="4"/>
  <c r="R10" i="4"/>
  <c r="X10" i="4"/>
  <c r="AB10" i="4"/>
  <c r="R11" i="4"/>
  <c r="X11" i="4"/>
  <c r="AB11" i="4"/>
  <c r="R12" i="4"/>
  <c r="X12" i="4"/>
  <c r="AB12" i="4"/>
  <c r="R13" i="4"/>
  <c r="X13" i="4"/>
  <c r="AB13" i="4"/>
  <c r="R14" i="4"/>
  <c r="X14" i="4"/>
  <c r="AB14" i="4"/>
  <c r="R15" i="4"/>
  <c r="X15" i="4"/>
  <c r="AB15" i="4"/>
  <c r="R16" i="4"/>
  <c r="X16" i="4"/>
  <c r="AB16" i="4"/>
  <c r="R17" i="4"/>
  <c r="X17" i="4"/>
  <c r="AB17" i="4"/>
  <c r="R18" i="4"/>
  <c r="X18" i="4"/>
  <c r="AB18" i="4"/>
  <c r="R19" i="4"/>
  <c r="X19" i="4"/>
  <c r="AB19" i="4"/>
  <c r="R20" i="4"/>
  <c r="X20" i="4"/>
  <c r="AB20" i="4"/>
  <c r="R21" i="4"/>
  <c r="X21" i="4"/>
  <c r="AB21" i="4"/>
  <c r="R22" i="4"/>
  <c r="X22" i="4"/>
  <c r="AB22" i="4"/>
  <c r="R23" i="4"/>
  <c r="X23" i="4"/>
  <c r="AB23" i="4"/>
  <c r="R24" i="4"/>
  <c r="X24" i="4"/>
  <c r="AB24" i="4"/>
  <c r="R25" i="4"/>
  <c r="X25" i="4"/>
  <c r="AB25" i="4"/>
  <c r="R26" i="4"/>
  <c r="X26" i="4"/>
  <c r="AB26" i="4"/>
  <c r="R27" i="4"/>
  <c r="X27" i="4"/>
  <c r="AB27" i="4"/>
  <c r="R28" i="4"/>
  <c r="X28" i="4"/>
  <c r="AB28" i="4"/>
  <c r="R29" i="4"/>
  <c r="X29" i="4"/>
  <c r="AB29" i="4"/>
  <c r="R30" i="4"/>
  <c r="X30" i="4"/>
  <c r="AB30" i="4"/>
  <c r="R31" i="4"/>
  <c r="X31" i="4"/>
  <c r="AB31" i="4"/>
  <c r="R32" i="4"/>
  <c r="X32" i="4"/>
  <c r="AB32" i="4"/>
  <c r="R33" i="4"/>
  <c r="X33" i="4"/>
  <c r="AB33" i="4"/>
  <c r="R34" i="4"/>
  <c r="X34" i="4"/>
  <c r="AB34" i="4"/>
  <c r="R35" i="4"/>
  <c r="X35" i="4"/>
  <c r="AB35" i="4"/>
  <c r="R36" i="4"/>
  <c r="AB36" i="4"/>
  <c r="R37" i="4"/>
  <c r="X37" i="4"/>
  <c r="AB37" i="4"/>
  <c r="R38" i="4"/>
  <c r="X38" i="4"/>
  <c r="AB38" i="4"/>
  <c r="R39" i="4"/>
  <c r="X39" i="4"/>
  <c r="AB39" i="4"/>
  <c r="R40" i="4"/>
  <c r="X40" i="4"/>
  <c r="AB40" i="4"/>
  <c r="R41" i="4"/>
  <c r="X41" i="4"/>
  <c r="AB41" i="4"/>
  <c r="R42" i="4"/>
  <c r="X42" i="4"/>
  <c r="AB42" i="4"/>
  <c r="R43" i="4"/>
  <c r="X43" i="4"/>
  <c r="AB43" i="4"/>
  <c r="R44" i="4"/>
  <c r="X44" i="4"/>
  <c r="AB44" i="4"/>
  <c r="R45" i="4"/>
  <c r="X45" i="4"/>
  <c r="AB45" i="4"/>
  <c r="R46" i="4"/>
  <c r="X46" i="4"/>
  <c r="AB46" i="4"/>
  <c r="R47" i="4"/>
  <c r="X47" i="4"/>
  <c r="AB47" i="4"/>
  <c r="R48" i="4"/>
  <c r="X48" i="4"/>
  <c r="AB48" i="4"/>
  <c r="R49" i="4"/>
  <c r="X49" i="4"/>
  <c r="AB49" i="4"/>
  <c r="R50" i="4"/>
  <c r="X50" i="4"/>
  <c r="AB50" i="4"/>
  <c r="R51" i="4"/>
  <c r="X51" i="4"/>
  <c r="AB51" i="4"/>
  <c r="AC51" i="4"/>
  <c r="R52" i="4"/>
  <c r="X52" i="4"/>
  <c r="AB52" i="4"/>
  <c r="AC52" i="4"/>
  <c r="R53" i="4"/>
  <c r="X53" i="4"/>
  <c r="AB53" i="4"/>
  <c r="AC53" i="4"/>
  <c r="R54" i="4"/>
  <c r="X54" i="4"/>
  <c r="AB54" i="4"/>
  <c r="AC54" i="4"/>
  <c r="R55" i="4"/>
  <c r="X55" i="4"/>
  <c r="AB55" i="4"/>
  <c r="AC55" i="4"/>
  <c r="R56" i="4"/>
  <c r="X56" i="4"/>
  <c r="AB56" i="4"/>
  <c r="AC56" i="4"/>
  <c r="R57" i="4"/>
  <c r="X57" i="4"/>
  <c r="AB57" i="4"/>
  <c r="AC57" i="4"/>
  <c r="R58" i="4"/>
  <c r="X58" i="4"/>
  <c r="AB58" i="4"/>
  <c r="AC58" i="4"/>
  <c r="R59" i="4"/>
  <c r="X59" i="4"/>
  <c r="AB59" i="4"/>
  <c r="AC59" i="4"/>
  <c r="R60" i="4"/>
  <c r="X60" i="4"/>
  <c r="AB60" i="4"/>
  <c r="AC60" i="4"/>
  <c r="AB3" i="8" l="1"/>
  <c r="AB4" i="8"/>
  <c r="AB5" i="8"/>
  <c r="AB6" i="8"/>
  <c r="AB7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AB52" i="8"/>
  <c r="AB53" i="8"/>
  <c r="AB54" i="8"/>
  <c r="AB55" i="8"/>
  <c r="AB56" i="8"/>
  <c r="AB57" i="8"/>
  <c r="AB58" i="8"/>
  <c r="AB59" i="8"/>
  <c r="X3" i="8"/>
  <c r="X4" i="8"/>
  <c r="X5" i="8"/>
  <c r="X6" i="8"/>
  <c r="X7" i="8"/>
  <c r="X8" i="8"/>
  <c r="X9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X40" i="8"/>
  <c r="X41" i="8"/>
  <c r="X42" i="8"/>
  <c r="X43" i="8"/>
  <c r="X44" i="8"/>
  <c r="X45" i="8"/>
  <c r="X46" i="8"/>
  <c r="X47" i="8"/>
  <c r="X48" i="8"/>
  <c r="X49" i="8"/>
  <c r="X50" i="8"/>
  <c r="X51" i="8"/>
  <c r="X52" i="8"/>
  <c r="X53" i="8"/>
  <c r="X54" i="8"/>
  <c r="X55" i="8"/>
  <c r="X56" i="8"/>
  <c r="X57" i="8"/>
  <c r="X58" i="8"/>
  <c r="X59" i="8"/>
  <c r="AC59" i="8" s="1"/>
  <c r="R3" i="8"/>
  <c r="R4" i="8"/>
  <c r="R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M3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AC52" i="8" s="1"/>
  <c r="H53" i="8"/>
  <c r="AC53" i="8" s="1"/>
  <c r="H54" i="8"/>
  <c r="AC54" i="8" s="1"/>
  <c r="H55" i="8"/>
  <c r="AC55" i="8" s="1"/>
  <c r="H56" i="8"/>
  <c r="H57" i="8"/>
  <c r="H58" i="8"/>
  <c r="H59" i="8"/>
  <c r="AC53" i="7"/>
  <c r="AC54" i="7"/>
  <c r="AC58" i="7"/>
  <c r="AB3" i="7"/>
  <c r="AB4" i="7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B32" i="7"/>
  <c r="AB33" i="7"/>
  <c r="AB34" i="7"/>
  <c r="AB35" i="7"/>
  <c r="AB36" i="7"/>
  <c r="AB37" i="7"/>
  <c r="AB38" i="7"/>
  <c r="AB39" i="7"/>
  <c r="AB40" i="7"/>
  <c r="AB41" i="7"/>
  <c r="AB42" i="7"/>
  <c r="AB43" i="7"/>
  <c r="AB44" i="7"/>
  <c r="AB45" i="7"/>
  <c r="AB46" i="7"/>
  <c r="AB47" i="7"/>
  <c r="AB48" i="7"/>
  <c r="AB49" i="7"/>
  <c r="AB50" i="7"/>
  <c r="AB51" i="7"/>
  <c r="AC51" i="7" s="1"/>
  <c r="AB52" i="7"/>
  <c r="AC52" i="7" s="1"/>
  <c r="AB53" i="7"/>
  <c r="AB54" i="7"/>
  <c r="AB55" i="7"/>
  <c r="AC55" i="7" s="1"/>
  <c r="AB56" i="7"/>
  <c r="AC56" i="7" s="1"/>
  <c r="AB57" i="7"/>
  <c r="AC57" i="7" s="1"/>
  <c r="AB58" i="7"/>
  <c r="AB59" i="7"/>
  <c r="AC59" i="7" s="1"/>
  <c r="X3" i="7"/>
  <c r="X4" i="7"/>
  <c r="X5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58" i="7"/>
  <c r="X59" i="7"/>
  <c r="R3" i="7"/>
  <c r="R4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M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H3" i="7"/>
  <c r="H4" i="7"/>
  <c r="H5" i="7"/>
  <c r="H6" i="7"/>
  <c r="H7" i="7"/>
  <c r="AC7" i="7" s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AC31" i="7" s="1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AC53" i="6"/>
  <c r="AC59" i="6"/>
  <c r="AB3" i="6"/>
  <c r="AB4" i="6"/>
  <c r="AB5" i="6"/>
  <c r="AB6" i="6"/>
  <c r="AB7" i="6"/>
  <c r="AB8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52" i="6"/>
  <c r="AC52" i="6" s="1"/>
  <c r="AB53" i="6"/>
  <c r="AB54" i="6"/>
  <c r="AC54" i="6" s="1"/>
  <c r="AB55" i="6"/>
  <c r="AC55" i="6" s="1"/>
  <c r="AB56" i="6"/>
  <c r="AC56" i="6" s="1"/>
  <c r="AB57" i="6"/>
  <c r="AC57" i="6" s="1"/>
  <c r="AB58" i="6"/>
  <c r="AC58" i="6" s="1"/>
  <c r="AB59" i="6"/>
  <c r="X3" i="6"/>
  <c r="X4" i="6"/>
  <c r="X5" i="6"/>
  <c r="X6" i="6"/>
  <c r="X8" i="6"/>
  <c r="X9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R3" i="6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AC32" i="6" s="1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AC53" i="5"/>
  <c r="AC56" i="5"/>
  <c r="AC59" i="5"/>
  <c r="AB3" i="5"/>
  <c r="AB4" i="5"/>
  <c r="AB5" i="5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C52" i="5" s="1"/>
  <c r="AB53" i="5"/>
  <c r="AB54" i="5"/>
  <c r="AC54" i="5" s="1"/>
  <c r="AB55" i="5"/>
  <c r="AC55" i="5" s="1"/>
  <c r="AB56" i="5"/>
  <c r="AB57" i="5"/>
  <c r="AC57" i="5" s="1"/>
  <c r="AB58" i="5"/>
  <c r="AC58" i="5" s="1"/>
  <c r="AB59" i="5"/>
  <c r="X3" i="5"/>
  <c r="X4" i="5"/>
  <c r="X5" i="5"/>
  <c r="X6" i="5"/>
  <c r="X8" i="5"/>
  <c r="X9" i="5"/>
  <c r="X10" i="5"/>
  <c r="X11" i="5"/>
  <c r="X12" i="5"/>
  <c r="X14" i="5"/>
  <c r="X15" i="5"/>
  <c r="X16" i="5"/>
  <c r="X17" i="5"/>
  <c r="X18" i="5"/>
  <c r="X19" i="5"/>
  <c r="X20" i="5"/>
  <c r="X21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AC28" i="5" s="1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H3" i="4"/>
  <c r="H4" i="4"/>
  <c r="AC4" i="4" s="1"/>
  <c r="H5" i="4"/>
  <c r="AC5" i="4" s="1"/>
  <c r="H6" i="4"/>
  <c r="AC6" i="4" s="1"/>
  <c r="H7" i="4"/>
  <c r="AC7" i="4" s="1"/>
  <c r="H8" i="4"/>
  <c r="AC8" i="4" s="1"/>
  <c r="H9" i="4"/>
  <c r="AC9" i="4" s="1"/>
  <c r="H10" i="4"/>
  <c r="AC10" i="4" s="1"/>
  <c r="H11" i="4"/>
  <c r="H12" i="4"/>
  <c r="H13" i="4"/>
  <c r="AC13" i="4" s="1"/>
  <c r="H14" i="4"/>
  <c r="AC14" i="4" s="1"/>
  <c r="H15" i="4"/>
  <c r="AC15" i="4" s="1"/>
  <c r="H16" i="4"/>
  <c r="AC16" i="4" s="1"/>
  <c r="H17" i="4"/>
  <c r="AC17" i="4" s="1"/>
  <c r="H18" i="4"/>
  <c r="AC18" i="4" s="1"/>
  <c r="H19" i="4"/>
  <c r="H20" i="4"/>
  <c r="H21" i="4"/>
  <c r="H22" i="4"/>
  <c r="AC22" i="4" s="1"/>
  <c r="H23" i="4"/>
  <c r="AC23" i="4" s="1"/>
  <c r="H24" i="4"/>
  <c r="AC24" i="4" s="1"/>
  <c r="H25" i="4"/>
  <c r="AC25" i="4" s="1"/>
  <c r="H26" i="4"/>
  <c r="AC26" i="4" s="1"/>
  <c r="H27" i="4"/>
  <c r="H28" i="4"/>
  <c r="AC28" i="4" s="1"/>
  <c r="H29" i="4"/>
  <c r="H30" i="4"/>
  <c r="AC30" i="4" s="1"/>
  <c r="H31" i="4"/>
  <c r="AC31" i="4" s="1"/>
  <c r="H32" i="4"/>
  <c r="AC32" i="4" s="1"/>
  <c r="H33" i="4"/>
  <c r="H34" i="4"/>
  <c r="AC34" i="4" s="1"/>
  <c r="H35" i="4"/>
  <c r="H36" i="4"/>
  <c r="AC36" i="4" s="1"/>
  <c r="H37" i="4"/>
  <c r="AC37" i="4" s="1"/>
  <c r="H38" i="4"/>
  <c r="AC38" i="4" s="1"/>
  <c r="H39" i="4"/>
  <c r="AC39" i="4" s="1"/>
  <c r="H40" i="4"/>
  <c r="AC40" i="4" s="1"/>
  <c r="H41" i="4"/>
  <c r="AC41" i="4" s="1"/>
  <c r="H42" i="4"/>
  <c r="AC42" i="4" s="1"/>
  <c r="H43" i="4"/>
  <c r="H44" i="4"/>
  <c r="H45" i="4"/>
  <c r="H46" i="4"/>
  <c r="AC46" i="4" s="1"/>
  <c r="H47" i="4"/>
  <c r="AC47" i="4" s="1"/>
  <c r="H48" i="4"/>
  <c r="AC48" i="4" s="1"/>
  <c r="H49" i="4"/>
  <c r="AC49" i="4" s="1"/>
  <c r="H50" i="4"/>
  <c r="AC50" i="4" s="1"/>
  <c r="H51" i="4"/>
  <c r="H52" i="4"/>
  <c r="H53" i="4"/>
  <c r="H54" i="4"/>
  <c r="H55" i="4"/>
  <c r="H56" i="4"/>
  <c r="H57" i="4"/>
  <c r="H58" i="4"/>
  <c r="H59" i="4"/>
  <c r="AB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3" i="3"/>
  <c r="AB51" i="3"/>
  <c r="AB52" i="3"/>
  <c r="AB53" i="3"/>
  <c r="AB54" i="3"/>
  <c r="AB55" i="3"/>
  <c r="AB56" i="3"/>
  <c r="AB57" i="3"/>
  <c r="AB58" i="3"/>
  <c r="AB59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3" i="3"/>
  <c r="X51" i="3"/>
  <c r="X52" i="3"/>
  <c r="X53" i="3"/>
  <c r="X54" i="3"/>
  <c r="X55" i="3"/>
  <c r="X56" i="3"/>
  <c r="X57" i="3"/>
  <c r="X58" i="3"/>
  <c r="X59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3" i="3"/>
  <c r="R51" i="3"/>
  <c r="R52" i="3"/>
  <c r="R53" i="3"/>
  <c r="R54" i="3"/>
  <c r="R55" i="3"/>
  <c r="R56" i="3"/>
  <c r="R57" i="3"/>
  <c r="R58" i="3"/>
  <c r="R59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3" i="3"/>
  <c r="M51" i="3"/>
  <c r="M52" i="3"/>
  <c r="M53" i="3"/>
  <c r="M54" i="3"/>
  <c r="M55" i="3"/>
  <c r="M56" i="3"/>
  <c r="M57" i="3"/>
  <c r="M58" i="3"/>
  <c r="M59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3" i="3"/>
  <c r="H51" i="3"/>
  <c r="H52" i="3"/>
  <c r="H53" i="3"/>
  <c r="AC53" i="3" s="1"/>
  <c r="H54" i="3"/>
  <c r="H55" i="3"/>
  <c r="H56" i="3"/>
  <c r="H57" i="3"/>
  <c r="H58" i="3"/>
  <c r="H59" i="3"/>
  <c r="AC51" i="2"/>
  <c r="AC52" i="2"/>
  <c r="AC53" i="2"/>
  <c r="AC54" i="2"/>
  <c r="AC55" i="2"/>
  <c r="AC56" i="2"/>
  <c r="AC57" i="2"/>
  <c r="AC58" i="2"/>
  <c r="AC59" i="2"/>
  <c r="AB3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AC51" i="1"/>
  <c r="AC52" i="1"/>
  <c r="AC53" i="1"/>
  <c r="AC54" i="1"/>
  <c r="AC55" i="1"/>
  <c r="AC56" i="1"/>
  <c r="AC57" i="1"/>
  <c r="AC58" i="1"/>
  <c r="AC59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2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AC60" i="1" s="1"/>
  <c r="H4" i="1"/>
  <c r="H5" i="1"/>
  <c r="H6" i="1"/>
  <c r="H7" i="1"/>
  <c r="H8" i="1"/>
  <c r="H9" i="1"/>
  <c r="H10" i="1"/>
  <c r="H11" i="1"/>
  <c r="H12" i="1"/>
  <c r="H13" i="1"/>
  <c r="H3" i="1"/>
  <c r="AB60" i="8"/>
  <c r="X60" i="8"/>
  <c r="R60" i="8"/>
  <c r="M60" i="8"/>
  <c r="AC60" i="8" s="1"/>
  <c r="H60" i="8"/>
  <c r="AB60" i="7"/>
  <c r="X60" i="7"/>
  <c r="R60" i="7"/>
  <c r="M60" i="7"/>
  <c r="H60" i="7"/>
  <c r="AB60" i="6"/>
  <c r="X60" i="6"/>
  <c r="R60" i="6"/>
  <c r="M60" i="6"/>
  <c r="H60" i="6"/>
  <c r="AB60" i="5"/>
  <c r="X60" i="5"/>
  <c r="R60" i="5"/>
  <c r="M60" i="5"/>
  <c r="H60" i="5"/>
  <c r="M60" i="4"/>
  <c r="H60" i="4"/>
  <c r="AB60" i="3"/>
  <c r="X60" i="3"/>
  <c r="R60" i="3"/>
  <c r="M60" i="3"/>
  <c r="H60" i="3"/>
  <c r="AB60" i="2"/>
  <c r="X60" i="2"/>
  <c r="R60" i="2"/>
  <c r="M60" i="2"/>
  <c r="H60" i="2"/>
  <c r="AC60" i="2" s="1"/>
  <c r="AB60" i="1"/>
  <c r="X60" i="1"/>
  <c r="R60" i="1"/>
  <c r="M60" i="1"/>
  <c r="X59" i="1"/>
  <c r="R59" i="1"/>
  <c r="M59" i="1"/>
  <c r="X58" i="1"/>
  <c r="R58" i="1"/>
  <c r="M58" i="1"/>
  <c r="X57" i="1"/>
  <c r="R57" i="1"/>
  <c r="M57" i="1"/>
  <c r="X56" i="1"/>
  <c r="R56" i="1"/>
  <c r="M56" i="1"/>
  <c r="X55" i="1"/>
  <c r="R55" i="1"/>
  <c r="M55" i="1"/>
  <c r="X54" i="1"/>
  <c r="R54" i="1"/>
  <c r="M54" i="1"/>
  <c r="AC23" i="1" l="1"/>
  <c r="AC15" i="1"/>
  <c r="AC57" i="8"/>
  <c r="AC56" i="8"/>
  <c r="AC58" i="8"/>
  <c r="AC60" i="7"/>
  <c r="AC60" i="5"/>
  <c r="AC20" i="5"/>
  <c r="AC47" i="1"/>
  <c r="AC8" i="1"/>
  <c r="AC39" i="8"/>
  <c r="AC20" i="8"/>
  <c r="AC50" i="8"/>
  <c r="AC47" i="8"/>
  <c r="AC44" i="8"/>
  <c r="AC35" i="8"/>
  <c r="AC31" i="8"/>
  <c r="AC24" i="8"/>
  <c r="AC8" i="8"/>
  <c r="AC40" i="7"/>
  <c r="AC48" i="7"/>
  <c r="AC46" i="7"/>
  <c r="AC19" i="7"/>
  <c r="AC6" i="7"/>
  <c r="AC29" i="7"/>
  <c r="AC24" i="7"/>
  <c r="AC12" i="7"/>
  <c r="AC5" i="7"/>
  <c r="AC29" i="6"/>
  <c r="AC15" i="6"/>
  <c r="AC37" i="6"/>
  <c r="AC11" i="6"/>
  <c r="AC48" i="6"/>
  <c r="AC40" i="6"/>
  <c r="AC23" i="6"/>
  <c r="AC7" i="6"/>
  <c r="AC26" i="5"/>
  <c r="AC24" i="5"/>
  <c r="AC32" i="5"/>
  <c r="AC50" i="5"/>
  <c r="AC49" i="5"/>
  <c r="AC44" i="5"/>
  <c r="AC33" i="5"/>
  <c r="AC27" i="5"/>
  <c r="AC23" i="5"/>
  <c r="AC14" i="5"/>
  <c r="AC8" i="5"/>
  <c r="AC51" i="5"/>
  <c r="AC48" i="5"/>
  <c r="AC47" i="5"/>
  <c r="AC43" i="5"/>
  <c r="AC42" i="5"/>
  <c r="AC41" i="5"/>
  <c r="AC39" i="5"/>
  <c r="AC36" i="5"/>
  <c r="AC35" i="5"/>
  <c r="AC34" i="5"/>
  <c r="AC31" i="5"/>
  <c r="AC19" i="5"/>
  <c r="AC18" i="5"/>
  <c r="AC17" i="5"/>
  <c r="AC16" i="5"/>
  <c r="AC11" i="5"/>
  <c r="AC10" i="5"/>
  <c r="AC9" i="5"/>
  <c r="AC4" i="5"/>
  <c r="AC3" i="5"/>
  <c r="AC34" i="2"/>
  <c r="AC33" i="2"/>
  <c r="AC24" i="2"/>
  <c r="AC26" i="2"/>
  <c r="AC50" i="2"/>
  <c r="AC49" i="2"/>
  <c r="AC48" i="2"/>
  <c r="AC40" i="2"/>
  <c r="AC32" i="2"/>
  <c r="AC25" i="2"/>
  <c r="AC18" i="2"/>
  <c r="AC16" i="2"/>
  <c r="AC10" i="2"/>
  <c r="AC9" i="2"/>
  <c r="AC8" i="2"/>
  <c r="AC38" i="1"/>
  <c r="AC31" i="1"/>
  <c r="AC30" i="1"/>
  <c r="AC39" i="1"/>
  <c r="AC32" i="1"/>
  <c r="AC29" i="1"/>
  <c r="AC27" i="1"/>
  <c r="AC13" i="1"/>
  <c r="AC9" i="1"/>
  <c r="AC7" i="1"/>
  <c r="AC49" i="1"/>
  <c r="AC35" i="1"/>
  <c r="AC33" i="1"/>
  <c r="AC28" i="1"/>
  <c r="AC25" i="1"/>
  <c r="AC22" i="1"/>
  <c r="AC20" i="1"/>
  <c r="AC17" i="1"/>
  <c r="AC14" i="1"/>
  <c r="AC12" i="1"/>
  <c r="AC11" i="1"/>
  <c r="AC10" i="1"/>
  <c r="AC5" i="1"/>
  <c r="AC4" i="1"/>
  <c r="AC37" i="8"/>
  <c r="AC36" i="8"/>
  <c r="AC33" i="8"/>
  <c r="AC30" i="8"/>
  <c r="AC7" i="8"/>
  <c r="AC46" i="8"/>
  <c r="AC40" i="8"/>
  <c r="AC38" i="8"/>
  <c r="AC28" i="8"/>
  <c r="AC27" i="8"/>
  <c r="AC22" i="8"/>
  <c r="AC19" i="8"/>
  <c r="AC4" i="8"/>
  <c r="AC51" i="8"/>
  <c r="AC49" i="8"/>
  <c r="AC48" i="8"/>
  <c r="AC45" i="8"/>
  <c r="AC43" i="8"/>
  <c r="AC42" i="8"/>
  <c r="AC41" i="8"/>
  <c r="AC34" i="8"/>
  <c r="AC32" i="8"/>
  <c r="AC29" i="8"/>
  <c r="AC26" i="8"/>
  <c r="AC15" i="8"/>
  <c r="AC17" i="8"/>
  <c r="AC25" i="8"/>
  <c r="AC23" i="8"/>
  <c r="AC21" i="8"/>
  <c r="AC18" i="8"/>
  <c r="AC16" i="8"/>
  <c r="AC14" i="8"/>
  <c r="AC13" i="8"/>
  <c r="AC12" i="8"/>
  <c r="AC11" i="8"/>
  <c r="AC10" i="8"/>
  <c r="AC9" i="8"/>
  <c r="AC6" i="8"/>
  <c r="AC5" i="8"/>
  <c r="AC3" i="8"/>
  <c r="AC50" i="7"/>
  <c r="AC32" i="7"/>
  <c r="AC10" i="7"/>
  <c r="AC4" i="7"/>
  <c r="AC45" i="7"/>
  <c r="AC42" i="7"/>
  <c r="AC39" i="7"/>
  <c r="AC37" i="7"/>
  <c r="AC36" i="7"/>
  <c r="AC28" i="7"/>
  <c r="AC23" i="7"/>
  <c r="AC21" i="7"/>
  <c r="AC20" i="7"/>
  <c r="AC15" i="7"/>
  <c r="AC49" i="7"/>
  <c r="AC47" i="7"/>
  <c r="AC44" i="7"/>
  <c r="AC43" i="7"/>
  <c r="AC41" i="7"/>
  <c r="AC38" i="7"/>
  <c r="AC35" i="7"/>
  <c r="AC34" i="7"/>
  <c r="AC33" i="7"/>
  <c r="AC30" i="7"/>
  <c r="AC27" i="7"/>
  <c r="AC26" i="7"/>
  <c r="AC25" i="7"/>
  <c r="AC22" i="7"/>
  <c r="AC18" i="7"/>
  <c r="AC17" i="7"/>
  <c r="AC16" i="7"/>
  <c r="AC14" i="7"/>
  <c r="AC13" i="7"/>
  <c r="AC11" i="7"/>
  <c r="AC9" i="7"/>
  <c r="AC8" i="7"/>
  <c r="AC3" i="7"/>
  <c r="AC51" i="6"/>
  <c r="AC47" i="6"/>
  <c r="AC45" i="6"/>
  <c r="AC33" i="6"/>
  <c r="AC31" i="6"/>
  <c r="AC28" i="6"/>
  <c r="AC21" i="6"/>
  <c r="AC17" i="6"/>
  <c r="AC16" i="6"/>
  <c r="AC5" i="6"/>
  <c r="AC49" i="6"/>
  <c r="AC46" i="6"/>
  <c r="AC44" i="6"/>
  <c r="AC43" i="6"/>
  <c r="AC41" i="6"/>
  <c r="AC39" i="6"/>
  <c r="AC38" i="6"/>
  <c r="AC30" i="6"/>
  <c r="AC25" i="6"/>
  <c r="AC24" i="6"/>
  <c r="AC22" i="6"/>
  <c r="AC20" i="6"/>
  <c r="AC19" i="6"/>
  <c r="AC14" i="6"/>
  <c r="AC13" i="6"/>
  <c r="AC12" i="6"/>
  <c r="AC9" i="6"/>
  <c r="AC8" i="6"/>
  <c r="AC6" i="6"/>
  <c r="AC4" i="6"/>
  <c r="AC34" i="6"/>
  <c r="AC36" i="6"/>
  <c r="AC42" i="6"/>
  <c r="AC50" i="6"/>
  <c r="AC35" i="6"/>
  <c r="AC27" i="6"/>
  <c r="AC26" i="6"/>
  <c r="AC18" i="6"/>
  <c r="AC10" i="6"/>
  <c r="AC3" i="6"/>
  <c r="AC46" i="5"/>
  <c r="AC40" i="5"/>
  <c r="AC38" i="5"/>
  <c r="AC22" i="5"/>
  <c r="AC12" i="5"/>
  <c r="AC30" i="5"/>
  <c r="AC29" i="5"/>
  <c r="AC25" i="5"/>
  <c r="AC15" i="5"/>
  <c r="AC7" i="5"/>
  <c r="AC45" i="5"/>
  <c r="AC37" i="5"/>
  <c r="AC21" i="5"/>
  <c r="AC13" i="5"/>
  <c r="AC6" i="5"/>
  <c r="AC5" i="5"/>
  <c r="AC45" i="4"/>
  <c r="AC44" i="4"/>
  <c r="AC33" i="4"/>
  <c r="AC43" i="4"/>
  <c r="AC35" i="4"/>
  <c r="AC29" i="4"/>
  <c r="AC27" i="4"/>
  <c r="AC21" i="4"/>
  <c r="AC20" i="4"/>
  <c r="AC19" i="4"/>
  <c r="AC12" i="4"/>
  <c r="AC11" i="4"/>
  <c r="AC3" i="4"/>
  <c r="AC42" i="2"/>
  <c r="AC17" i="2"/>
  <c r="AC46" i="2"/>
  <c r="AC4" i="2"/>
  <c r="AC47" i="2"/>
  <c r="AC45" i="2"/>
  <c r="AC44" i="2"/>
  <c r="AC43" i="2"/>
  <c r="AC41" i="2"/>
  <c r="AC39" i="2"/>
  <c r="AC38" i="2"/>
  <c r="AC37" i="2"/>
  <c r="AC36" i="2"/>
  <c r="AC35" i="2"/>
  <c r="AC31" i="2"/>
  <c r="AC30" i="2"/>
  <c r="AC29" i="2"/>
  <c r="AC28" i="2"/>
  <c r="AC27" i="2"/>
  <c r="AC23" i="2"/>
  <c r="AC22" i="2"/>
  <c r="AC21" i="2"/>
  <c r="AC20" i="2"/>
  <c r="AC19" i="2"/>
  <c r="AC15" i="2"/>
  <c r="AC14" i="2"/>
  <c r="AC13" i="2"/>
  <c r="AC12" i="2"/>
  <c r="AC11" i="2"/>
  <c r="AC7" i="2"/>
  <c r="AC6" i="2"/>
  <c r="AC5" i="2"/>
  <c r="AC3" i="2"/>
  <c r="AC48" i="1"/>
  <c r="AC42" i="1"/>
  <c r="AC16" i="1"/>
  <c r="AC50" i="1"/>
  <c r="AC45" i="1"/>
  <c r="AC41" i="1"/>
  <c r="AC40" i="1"/>
  <c r="AC34" i="1"/>
  <c r="AC26" i="1"/>
  <c r="AC19" i="1"/>
  <c r="AC18" i="1"/>
  <c r="AC46" i="1"/>
  <c r="AC44" i="1"/>
  <c r="AC43" i="1"/>
  <c r="AC37" i="1"/>
  <c r="AC36" i="1"/>
  <c r="AC24" i="1"/>
  <c r="AC21" i="1"/>
  <c r="AC6" i="1"/>
  <c r="AC3" i="1"/>
  <c r="AC56" i="3"/>
  <c r="AC52" i="3"/>
  <c r="AC51" i="3"/>
  <c r="AC36" i="3"/>
  <c r="AC20" i="3"/>
  <c r="AC4" i="3"/>
  <c r="AC54" i="3"/>
  <c r="AC58" i="3"/>
  <c r="AC35" i="3"/>
  <c r="AC11" i="3"/>
  <c r="AC59" i="3"/>
  <c r="AC44" i="3"/>
  <c r="AC28" i="3"/>
  <c r="AC12" i="3"/>
  <c r="AC55" i="3"/>
  <c r="AC3" i="3"/>
  <c r="AC43" i="3"/>
  <c r="AC27" i="3"/>
  <c r="AC19" i="3"/>
  <c r="AC57" i="3"/>
  <c r="AC50" i="3"/>
  <c r="AC42" i="3"/>
  <c r="AC34" i="3"/>
  <c r="AC26" i="3"/>
  <c r="AC18" i="3"/>
  <c r="AC10" i="3"/>
  <c r="AC49" i="3"/>
  <c r="AC41" i="3"/>
  <c r="AC33" i="3"/>
  <c r="AC25" i="3"/>
  <c r="AC17" i="3"/>
  <c r="AC8" i="3"/>
  <c r="AC7" i="3"/>
  <c r="AC15" i="3"/>
  <c r="AC46" i="3"/>
  <c r="AC38" i="3"/>
  <c r="AC30" i="3"/>
  <c r="AC22" i="3"/>
  <c r="AC14" i="3"/>
  <c r="AC6" i="3"/>
  <c r="AC48" i="3"/>
  <c r="AC40" i="3"/>
  <c r="AC32" i="3"/>
  <c r="AC24" i="3"/>
  <c r="AC16" i="3"/>
  <c r="AC47" i="3"/>
  <c r="AC39" i="3"/>
  <c r="AC31" i="3"/>
  <c r="AC23" i="3"/>
  <c r="AC60" i="3"/>
  <c r="AC45" i="3"/>
  <c r="AC37" i="3"/>
  <c r="AC29" i="3"/>
  <c r="AC21" i="3"/>
  <c r="AC13" i="3"/>
  <c r="AC5" i="3"/>
  <c r="AC9" i="3"/>
  <c r="AC60" i="6"/>
</calcChain>
</file>

<file path=xl/sharedStrings.xml><?xml version="1.0" encoding="utf-8"?>
<sst xmlns="http://schemas.openxmlformats.org/spreadsheetml/2006/main" count="1808" uniqueCount="436">
  <si>
    <t>PUNTAJE INGRESO</t>
  </si>
  <si>
    <t>GRUPO</t>
  </si>
  <si>
    <t>DNI</t>
  </si>
  <si>
    <t>APELLIDO Y NOMBRE</t>
  </si>
  <si>
    <t>Flexi</t>
  </si>
  <si>
    <t>FE</t>
  </si>
  <si>
    <t>FB</t>
  </si>
  <si>
    <t>V</t>
  </si>
  <si>
    <t>Ap. Fisica</t>
  </si>
  <si>
    <t>Comp. Texto</t>
  </si>
  <si>
    <t>Salto</t>
  </si>
  <si>
    <t>Part</t>
  </si>
  <si>
    <t>Lanz</t>
  </si>
  <si>
    <t>Atletismo</t>
  </si>
  <si>
    <t>Hand</t>
  </si>
  <si>
    <t>Voley</t>
  </si>
  <si>
    <t>Hock</t>
  </si>
  <si>
    <t>Futbol</t>
  </si>
  <si>
    <t>Hab. Mot.</t>
  </si>
  <si>
    <t>TIC</t>
  </si>
  <si>
    <t>Anatomia</t>
  </si>
  <si>
    <t>Z.F.S</t>
  </si>
  <si>
    <t>Crol</t>
  </si>
  <si>
    <t>Esp</t>
  </si>
  <si>
    <t>S 1</t>
  </si>
  <si>
    <t>S2</t>
  </si>
  <si>
    <t>Gimnasia</t>
  </si>
  <si>
    <t>TOTAL</t>
  </si>
  <si>
    <t>NATACIÓN</t>
  </si>
  <si>
    <t>*</t>
  </si>
  <si>
    <t>ORDEN</t>
  </si>
  <si>
    <t>TRIPPI GUTIERREZ, Alma Sofía</t>
  </si>
  <si>
    <t>SALINA, Maria de los Angeles</t>
  </si>
  <si>
    <t>GAMARRA,Gonzalo Ezequiel</t>
  </si>
  <si>
    <t>DELGADO, Daiana Marina</t>
  </si>
  <si>
    <t>SANDOVAL,Florencia Micaela</t>
  </si>
  <si>
    <t>FIORE,Ariana Nataly</t>
  </si>
  <si>
    <t>PORTILLO, Alejandra Auxiliadora</t>
  </si>
  <si>
    <t>PEREYRA,Tiziano</t>
  </si>
  <si>
    <t>PONCE, Julieta</t>
  </si>
  <si>
    <t>ALFONSO NIZ LEDESMA, Urias Facundo</t>
  </si>
  <si>
    <t>CARRIZO, Matías</t>
  </si>
  <si>
    <t>LOPEZ, Lucas Valentin</t>
  </si>
  <si>
    <t>QUINTEROS,Lucas Bautista</t>
  </si>
  <si>
    <t>VERA VARGAS, Santiago David</t>
  </si>
  <si>
    <t>PONCE,Juan Matias</t>
  </si>
  <si>
    <t>GONZALEZ,Ezequiel David</t>
  </si>
  <si>
    <t>TONIUTTI, Mateo</t>
  </si>
  <si>
    <t>GOMEZ, Priscila Naiara</t>
  </si>
  <si>
    <t>SAINZ,Aylen Magali</t>
  </si>
  <si>
    <t>CUEVAS, Axel Fernando</t>
  </si>
  <si>
    <t>RODRIGUEZ, Anabella Belén</t>
  </si>
  <si>
    <t>ROMANO Morena Sol</t>
  </si>
  <si>
    <t>DOBREFF,Agustin Isaias</t>
  </si>
  <si>
    <t>GONZALEZ,Manuel Ignacio</t>
  </si>
  <si>
    <t>ARRIOLA, Facundo Iván</t>
  </si>
  <si>
    <t>JARA ORTEGA, Alexander Elian</t>
  </si>
  <si>
    <t>CHINCHILLA CAMUN, Tomas Baltar</t>
  </si>
  <si>
    <t>CEJAS, Santiago Tomas</t>
  </si>
  <si>
    <t>LUNA, Braian Ezequiel</t>
  </si>
  <si>
    <t>ZABALA,Daniel Alexis</t>
  </si>
  <si>
    <t>MEDINA TULIAN, David Ruben</t>
  </si>
  <si>
    <t>GUARDIA CARDENAS, Melina Daniela</t>
  </si>
  <si>
    <t>MEDINA, Tamara Micaela</t>
  </si>
  <si>
    <t>LOPEZ, Cecilia Daniela</t>
  </si>
  <si>
    <t>OZUNA, Benicio Josue</t>
  </si>
  <si>
    <t>UZCATEGUI BETANCOURT, Tabata Alejandra</t>
  </si>
  <si>
    <t>FLEITAS ALVAREZ, Agustin</t>
  </si>
  <si>
    <t>SEGOVIA MIRANDA,Brian Ignacio</t>
  </si>
  <si>
    <t>MONTALI, Thayssa Antonella</t>
  </si>
  <si>
    <t>CORONEL, Kiara Morena</t>
  </si>
  <si>
    <t>MACRI, Agustin Matias</t>
  </si>
  <si>
    <t>COULY, Matias Bautista</t>
  </si>
  <si>
    <t>CARO, Lisa Marie</t>
  </si>
  <si>
    <t>GONZALEZ, Sebastian Ivan</t>
  </si>
  <si>
    <t>VILLEGAS CASTIÑEIRA,Maximo</t>
  </si>
  <si>
    <t>SALTO, Gonzalo Alejandro</t>
  </si>
  <si>
    <t>DIBENEDETTO, Ema</t>
  </si>
  <si>
    <t>DAS NEVES CAGLIANI, Paula Belén</t>
  </si>
  <si>
    <t>VILLALBA, Melani Guadalupe</t>
  </si>
  <si>
    <t>RAMIREZ, Romina Florencia</t>
  </si>
  <si>
    <t>DORTA,Agustin Ezequiel</t>
  </si>
  <si>
    <t>BARRIENTOS, Iván Lautaro</t>
  </si>
  <si>
    <t>VILLALBA, Rocío Jazmín</t>
  </si>
  <si>
    <t>LASTECHE, Facundo Matías</t>
  </si>
  <si>
    <t>FERNANDEZ, Daniela Raquel</t>
  </si>
  <si>
    <t>ABREGU, Ingrid Morena</t>
  </si>
  <si>
    <t>AGUIRRE,Franco Emanuel</t>
  </si>
  <si>
    <t>ALVARENGA, Ignacio Emanuel</t>
  </si>
  <si>
    <t>ACOSTA, Facundo José</t>
  </si>
  <si>
    <t>PEREIRA RODRIGUEZ, Matías Nicolás</t>
  </si>
  <si>
    <t>DIAZ GIMENEZ, Johanna Elizabeth</t>
  </si>
  <si>
    <t>CARDOZO, David</t>
  </si>
  <si>
    <t>ROJAS,Rocio Trinidad Blanca</t>
  </si>
  <si>
    <t>SORAIRE,Martin Angel</t>
  </si>
  <si>
    <t>SANGUINETTI GOMEZ,Francesco Alessandro</t>
  </si>
  <si>
    <t>GIMENEZ CACERES, Roque Daniel</t>
  </si>
  <si>
    <t>SVANE, Bautista</t>
  </si>
  <si>
    <t>BRONE ROCA, Ariadna Nicole</t>
  </si>
  <si>
    <t>CHAVARRIA, Mauro Julian</t>
  </si>
  <si>
    <t>NOGUERA, Dennis Lautaro</t>
  </si>
  <si>
    <t>GOMEZ, Lautaro Lionel</t>
  </si>
  <si>
    <t>GIORGIO, Ludmila Abril</t>
  </si>
  <si>
    <t>GONZALEZ, Brenda Agustina</t>
  </si>
  <si>
    <t>SANTILLAN, Victoria Abigail</t>
  </si>
  <si>
    <t>BARTL, Juan Facundo</t>
  </si>
  <si>
    <t>DA GRAVA, María del Pilar</t>
  </si>
  <si>
    <t>COLMAN VERBEKE, Santino Sebastian</t>
  </si>
  <si>
    <t>MALDONADO, Ludmila Ramona Janet</t>
  </si>
  <si>
    <t>ARANCIBIA, Christian Leonardo</t>
  </si>
  <si>
    <t>CVILUK,Milagros Ayelen</t>
  </si>
  <si>
    <t>ODERA, Maia Abril</t>
  </si>
  <si>
    <t>ROMERO, Thiago Leonel</t>
  </si>
  <si>
    <t>MALLON, Neron Pablo</t>
  </si>
  <si>
    <t>MOREYRA, Dylan Gaston</t>
  </si>
  <si>
    <t>CARRIZO, Celeste Daiana</t>
  </si>
  <si>
    <t>SOLA, Francisco</t>
  </si>
  <si>
    <t>SIERRA, Federico Gabriel</t>
  </si>
  <si>
    <t>VISGARRA, Gonzalo Jesus</t>
  </si>
  <si>
    <t>MARTINEZ, Santino Thiago</t>
  </si>
  <si>
    <t>SOLANO GARNICA, Joan Cristian</t>
  </si>
  <si>
    <t>TEIXEIRA,Camila Lisette</t>
  </si>
  <si>
    <t>LANZILLOTTI, Ramiro Francisco</t>
  </si>
  <si>
    <t>RUIZ DIAZ FLEITAS,Facundo Luciano</t>
  </si>
  <si>
    <t>CARABAJAL, Ludmila Anahir</t>
  </si>
  <si>
    <t>BARRERA, Agustin Rodolfo</t>
  </si>
  <si>
    <t>URUNAGA,Daiara Daniela</t>
  </si>
  <si>
    <t>MARTINEZ ANDINO, Ingrid Lisette</t>
  </si>
  <si>
    <t>BANEGA, Thomas Joel</t>
  </si>
  <si>
    <t>MOREL, Milagros Agustina</t>
  </si>
  <si>
    <t>PABON, Keila Yazmin</t>
  </si>
  <si>
    <t>RUIZ, Rene David</t>
  </si>
  <si>
    <t>RAMIREZ, Tiziano</t>
  </si>
  <si>
    <t>ACUÑA, Agustin Ezequiel</t>
  </si>
  <si>
    <t>BARCELO ROMERO, Denise Aylen Emilce</t>
  </si>
  <si>
    <t>AVALOS, Thiago Sebastián</t>
  </si>
  <si>
    <t>GOMEZ,Cristian Gabriel</t>
  </si>
  <si>
    <t>GONZÁLEZ, Martín Esequiel</t>
  </si>
  <si>
    <t>ROJAS, Federico Leon</t>
  </si>
  <si>
    <t>VELIZ, Gastón Emanuel</t>
  </si>
  <si>
    <t>CUNEO,Giuliana</t>
  </si>
  <si>
    <t>NUÑEZ MARTINEZ, Gerónimo</t>
  </si>
  <si>
    <t>VIVONE, Abril Luciana</t>
  </si>
  <si>
    <t>ROBLEDO, Sofía Belén</t>
  </si>
  <si>
    <t>CUENCA REYES, José Gabriel</t>
  </si>
  <si>
    <t>VERON, Rocio Morena</t>
  </si>
  <si>
    <t>LUCENA, Leandro Gonzalo</t>
  </si>
  <si>
    <t>ALEGRE,Laureano Nicolas</t>
  </si>
  <si>
    <t>PEREZ, Sebastian Gabriel</t>
  </si>
  <si>
    <t>ALEGRE,Catalina Noemi</t>
  </si>
  <si>
    <t>ROCA, Mateo Lautaro</t>
  </si>
  <si>
    <t>RACIOPPI,Mirko Jonas</t>
  </si>
  <si>
    <t>LESCANO, Ana MAcarena</t>
  </si>
  <si>
    <t>POMO, Emilia</t>
  </si>
  <si>
    <t>GOMEZ,Malena Adriana</t>
  </si>
  <si>
    <t>MARTINEZ, María Eugenia</t>
  </si>
  <si>
    <t>DIAZ, Candela Aylén</t>
  </si>
  <si>
    <t>GARCIA BEZADA,Carmen Andrea</t>
  </si>
  <si>
    <t>PEREYRA, Ivón Agustina</t>
  </si>
  <si>
    <t>QUEVEDO, Evelyn Lorena</t>
  </si>
  <si>
    <t>OGNIAN, jOSE</t>
  </si>
  <si>
    <t>VIGO, Martin Fabian</t>
  </si>
  <si>
    <t>PAZ, Facundo Joaquin</t>
  </si>
  <si>
    <t>LOPEZ FELICCIOTTI,Ciro Demian</t>
  </si>
  <si>
    <t>SEGOVIA, Cailin Morena</t>
  </si>
  <si>
    <t>OLIVA, Alexandro Nicolas</t>
  </si>
  <si>
    <t>CONDARO, Alejandro Gabriel</t>
  </si>
  <si>
    <t>SANABRIA, Angel Gabriel</t>
  </si>
  <si>
    <t>LOPEZ,Brandon Matias</t>
  </si>
  <si>
    <t>AMATO, Julieta Melina</t>
  </si>
  <si>
    <t>VERCELLI, Abigail Soledad</t>
  </si>
  <si>
    <t>REJALA, Lautaro Ismael</t>
  </si>
  <si>
    <t>PIANO, Luciano Patricio</t>
  </si>
  <si>
    <t>SILVA SUBIRANA, Ezequiel</t>
  </si>
  <si>
    <t>BORSATO, Joaquín</t>
  </si>
  <si>
    <t>PACHECO, Gonzalo Nicolas</t>
  </si>
  <si>
    <t>SANDOVAL, Benjamin Tobias</t>
  </si>
  <si>
    <t>PECI, Luca Yain</t>
  </si>
  <si>
    <t>FLEITAS, Tobías Agustín</t>
  </si>
  <si>
    <t>SCHOLZ ARAMBURU,Axel Ariel</t>
  </si>
  <si>
    <t>ROMERO, Juan Sebastian</t>
  </si>
  <si>
    <t>TERAN,Thiago Ezequiel</t>
  </si>
  <si>
    <t>GOMEZ ,Facundo Ezequiel</t>
  </si>
  <si>
    <t>GAUNA,Abril Nerea</t>
  </si>
  <si>
    <t>GONZALEZ, Valentin</t>
  </si>
  <si>
    <t>REGUEIRA, Bruno</t>
  </si>
  <si>
    <t>JUAREZ, Dylan Exequiel</t>
  </si>
  <si>
    <t>CANTERO, Patricio Nicolas</t>
  </si>
  <si>
    <t>PAIZ, Evelyn Ailin</t>
  </si>
  <si>
    <t>MENDOZA, Fiorella Noelia</t>
  </si>
  <si>
    <t>RUIZ, Jazmin Agustina</t>
  </si>
  <si>
    <t>ZORAIDE,Priscila Fiamma</t>
  </si>
  <si>
    <t>BIGI,Marcia Mariana Mariel</t>
  </si>
  <si>
    <t>GONZALEZ, Lucas Gabriel</t>
  </si>
  <si>
    <t>MORALES MIRANDA, Cesia Gloria Milagros</t>
  </si>
  <si>
    <t>ESPIÑEIRA, Alejandro Martin</t>
  </si>
  <si>
    <t>LASTRETTI,Lionel Lautaro</t>
  </si>
  <si>
    <t>AGUIRRE,Joaquin Maximiliano</t>
  </si>
  <si>
    <t>GOROSITO, Uriel Mikeas</t>
  </si>
  <si>
    <t>CASTILLO, Bianca Catalina</t>
  </si>
  <si>
    <t>SOTO, Yasmín Giselle</t>
  </si>
  <si>
    <t>LEIVA, Juana Jazmín</t>
  </si>
  <si>
    <t>ARZAC ,Alegra Mia</t>
  </si>
  <si>
    <t>MORA,Diego Julian</t>
  </si>
  <si>
    <t>GARCIA, Ignacio Gabriel</t>
  </si>
  <si>
    <t>ROLON, Marcos Nicolas</t>
  </si>
  <si>
    <t>ARROYO ROJAS, Katerina Selene</t>
  </si>
  <si>
    <t>SANCHEZ CORDERO, Axel Nahuel</t>
  </si>
  <si>
    <t>CENTURION COLMAN, Krhistell Elizabeth</t>
  </si>
  <si>
    <t>CIFARATTI,Maite Gianella</t>
  </si>
  <si>
    <t>LO PRESTI GONZÁLEZ, Alma</t>
  </si>
  <si>
    <t>GIMENEZ, Nicolas Mariano</t>
  </si>
  <si>
    <t>DUARTE, Manuel Joanin</t>
  </si>
  <si>
    <t>ZAPATA,Samuel Cristian Gabriel</t>
  </si>
  <si>
    <t>MIGUELI GAITAN, Caleb Miqueas</t>
  </si>
  <si>
    <t>DEGREGORIO CAMPILLO, Delfina</t>
  </si>
  <si>
    <t>BORNISENT, Mauro Gabriel</t>
  </si>
  <si>
    <t>FERNANDEZ PEREZ, Jazmín Agustina</t>
  </si>
  <si>
    <t>LOPEZ, Yanela</t>
  </si>
  <si>
    <t>CANAVIRI SAAVEDRA, Yovana</t>
  </si>
  <si>
    <t>AROCHA,Rodrigo Adrian</t>
  </si>
  <si>
    <t>SCOTILLO, Luca</t>
  </si>
  <si>
    <t>BUSTOS, Ludmila Belen</t>
  </si>
  <si>
    <t>dos SANTOS, Barbara Camila</t>
  </si>
  <si>
    <t>QUINTANA,Leandro</t>
  </si>
  <si>
    <t>VILALTA GUTIERREZ, Maia Agostina</t>
  </si>
  <si>
    <t>AVALOS, Alfredo Facundo</t>
  </si>
  <si>
    <t>NAVARRETE RUIZ DIAZ, Dylan Brahian</t>
  </si>
  <si>
    <t>CANO DANZA, Santino</t>
  </si>
  <si>
    <t>NARVAEZ MERRILL, Gabriel Joffre</t>
  </si>
  <si>
    <t>LEON, Melany Nahir</t>
  </si>
  <si>
    <t>GALLIANO, Luciano Iván</t>
  </si>
  <si>
    <t>FRIAS, Axel Julian</t>
  </si>
  <si>
    <t>VAQUEIRO, Nicolás Agustín</t>
  </si>
  <si>
    <t>ROJAS GODOY, Evelyn Nahiara</t>
  </si>
  <si>
    <t>SOPLAN,Agustin Ezequiel</t>
  </si>
  <si>
    <t>GARCIA, Juan Sebastián</t>
  </si>
  <si>
    <t>MOLINA, Dylan Gabriel</t>
  </si>
  <si>
    <t>CASTRO, Natalia Elizabet</t>
  </si>
  <si>
    <t>FARIAS, Alejandra Judith</t>
  </si>
  <si>
    <t>DUCLO, Xiomara Nahir</t>
  </si>
  <si>
    <t>DIAZ, Lara Magalí</t>
  </si>
  <si>
    <t>UCCELLI, Agustín</t>
  </si>
  <si>
    <t>SOSA,Alma Florencia</t>
  </si>
  <si>
    <t>TEJERA GIUDICELLI Santino</t>
  </si>
  <si>
    <t>GONZALEZ, Gonzalo Román</t>
  </si>
  <si>
    <t>SILVA, Marcos Lionel</t>
  </si>
  <si>
    <t>SAAVEDRA, Facundo Tomas</t>
  </si>
  <si>
    <t>VEGA, Kevin Uriel</t>
  </si>
  <si>
    <t>BERNARDINI, Tobías Damian</t>
  </si>
  <si>
    <t>DOMBROWSKI, Fabricio Germán</t>
  </si>
  <si>
    <t>RABACH, Tobías</t>
  </si>
  <si>
    <t>DIOSQUEZ, Alma Camila del Rosario</t>
  </si>
  <si>
    <t>ROMAN,Gambuto Tobias</t>
  </si>
  <si>
    <t>LENCINA, Leandro Gabriel</t>
  </si>
  <si>
    <t>QUINTANA, Belen Elizabet</t>
  </si>
  <si>
    <t>ZALAZAR, Lautaro Valentín</t>
  </si>
  <si>
    <t>TABORDA, Priscilla Belen</t>
  </si>
  <si>
    <t>ITOIZ HERRERA, Matias Alejandro</t>
  </si>
  <si>
    <t>PORTELA GARCIA, David Alejandro</t>
  </si>
  <si>
    <t>NARVAEZ GARCETE, Claribel</t>
  </si>
  <si>
    <t>GORMAZ, Malena</t>
  </si>
  <si>
    <t>DURE, Iris Agustina</t>
  </si>
  <si>
    <t>LENSINAS, Daniela Beatriz</t>
  </si>
  <si>
    <t>TAUS,Tobias</t>
  </si>
  <si>
    <t>CORREA, Ramiro Agustin</t>
  </si>
  <si>
    <t>MARTINEZ ROLON, Tatiana Gisela</t>
  </si>
  <si>
    <t>FERNÁNDEZ, Thiago Rene</t>
  </si>
  <si>
    <t>SEJAS, Natalia Gabriela</t>
  </si>
  <si>
    <t>QUINTEROS,Morena Nair</t>
  </si>
  <si>
    <t>OLIVA, Nazareno</t>
  </si>
  <si>
    <t>BARRIOS, Franco Rafael</t>
  </si>
  <si>
    <t>AGUIRRE, Melina Morena</t>
  </si>
  <si>
    <t>ORTEGA RUIZ DIAZ, Lara Leonela</t>
  </si>
  <si>
    <t>CIFARATTI, rENZO eMILIANO</t>
  </si>
  <si>
    <t>BAGLIONI, Luca</t>
  </si>
  <si>
    <t>CEPEDA,Camila Anabel</t>
  </si>
  <si>
    <t>SIERRA, Facundo Vladimiro</t>
  </si>
  <si>
    <t>OCHOA, Facundo Danilo</t>
  </si>
  <si>
    <t>ACUÑA FIGUEREDO, Iván Agustin</t>
  </si>
  <si>
    <t>AYALA DENIS, Matias Gonzalo</t>
  </si>
  <si>
    <t>MARTINEZ, Facundo Nahuel</t>
  </si>
  <si>
    <t>KUJARECHEN, Eric Damian</t>
  </si>
  <si>
    <t>BORDON FRANCO,Jenifer Monserrat</t>
  </si>
  <si>
    <t>GASTIAZORO, Mateo</t>
  </si>
  <si>
    <t>GUTIERREZ, Ignacio Ramiro</t>
  </si>
  <si>
    <t>GARAY, Maite Estefanía</t>
  </si>
  <si>
    <t>FIGUEIRAS,Maximiliano</t>
  </si>
  <si>
    <t>ALTAMIRANO, Tobias Emmanuel</t>
  </si>
  <si>
    <t>ALDERETE, Hernan Gerardo Alexander</t>
  </si>
  <si>
    <t>SANCHEZ, Leandro</t>
  </si>
  <si>
    <t>BUSSOLO, Florencia</t>
  </si>
  <si>
    <t>GODOY, Mariela Ailen</t>
  </si>
  <si>
    <t>BORDAGARAY, Kyara Nicole</t>
  </si>
  <si>
    <t>GIMENEZ, Agustin Leonardo</t>
  </si>
  <si>
    <t>VELEZ, Nahuel Jose Luis</t>
  </si>
  <si>
    <t>VARGAS, Marcelo Luciano</t>
  </si>
  <si>
    <t>GIMENEZ, Rodrigo Exequiel</t>
  </si>
  <si>
    <t>ORQUERA, Noelia Lorena</t>
  </si>
  <si>
    <t>GRASSO, Lucca Josias</t>
  </si>
  <si>
    <t>BUSTOS,Alejandra Carolina</t>
  </si>
  <si>
    <t>CANTEROS, Julieta</t>
  </si>
  <si>
    <t>ESPINOZA, Barbara Agustina</t>
  </si>
  <si>
    <t>VERA, Lucas Ezequiel</t>
  </si>
  <si>
    <t>RANALLI, Lukas Valentin</t>
  </si>
  <si>
    <t>HERRERA, Esteban Gabriel</t>
  </si>
  <si>
    <t>GARIDO LUISI,Joaquin</t>
  </si>
  <si>
    <t>CAVALLI, Florencia</t>
  </si>
  <si>
    <t>D'AVOLA CRESPO, Maximo Angel</t>
  </si>
  <si>
    <t>AMATO, Tania</t>
  </si>
  <si>
    <t>REYES, Nicolás Ezequiel</t>
  </si>
  <si>
    <t>ALVAREZ, Juan Manuel</t>
  </si>
  <si>
    <t>CAPUCCIO, Santino Alejandro</t>
  </si>
  <si>
    <t>ORTIZ ELIAS, Alex Nahuel</t>
  </si>
  <si>
    <t>VERA, Lautaro Micael Sebastián</t>
  </si>
  <si>
    <t>CORTEZ, Tania Candela</t>
  </si>
  <si>
    <t>VALLEJOS, Genaro Bautista</t>
  </si>
  <si>
    <t>PUGLIESE, Karen Agustina</t>
  </si>
  <si>
    <t>MARTIN, Franco Ezequiel</t>
  </si>
  <si>
    <t>GOMEZ, Ezequiel Alejandro</t>
  </si>
  <si>
    <t>LOZADA, Brisa Yasmín</t>
  </si>
  <si>
    <t>DUET, Marcos Ariel</t>
  </si>
  <si>
    <t>MAMONDI, Juan Roman</t>
  </si>
  <si>
    <t>RAMIREZ, Nicolás Ezequiel</t>
  </si>
  <si>
    <t>FALCETTA,Leandro Nicolas</t>
  </si>
  <si>
    <t>ETCHETORENA, Pedro</t>
  </si>
  <si>
    <t>MEDINA da LUZ, Luciano Nicolas</t>
  </si>
  <si>
    <t>FERNANDEZ, Joaquin</t>
  </si>
  <si>
    <t>VERON TORRES Joaquin Ignacio</t>
  </si>
  <si>
    <t>SOTO, Brenda Mailen</t>
  </si>
  <si>
    <t>VERA, Laura Agostina</t>
  </si>
  <si>
    <t>BRAVO, Hernán Gonzalo</t>
  </si>
  <si>
    <t>OJEDA,Leandro Agustin</t>
  </si>
  <si>
    <t>NAVAZO RAMIS, Ailin Micaela</t>
  </si>
  <si>
    <t>ACEVEDO, Franco Leonel</t>
  </si>
  <si>
    <t>PAEZ, Lucas Arcangel</t>
  </si>
  <si>
    <t>MENDEZ, Candela Ludmila Guadalupe</t>
  </si>
  <si>
    <t>LOPEZ , Mateo Sebastian</t>
  </si>
  <si>
    <t>MENDOZA, Johana Ivanna</t>
  </si>
  <si>
    <t>MARURI. Tiffany Ariana Samira</t>
  </si>
  <si>
    <t>CHAMORRO HILTT, Brisa Morena</t>
  </si>
  <si>
    <t>BIRCK, Marcela Elizabeth</t>
  </si>
  <si>
    <t>SOSA,Zahira Ayelen</t>
  </si>
  <si>
    <t>CHIAPPA, Tobias Jonas</t>
  </si>
  <si>
    <t>ALLIEVI, Fabrizio Ariel</t>
  </si>
  <si>
    <t>VILLALBA Ignacio Ezequiel</t>
  </si>
  <si>
    <t>ALBORNOZ, Sandra Noemi</t>
  </si>
  <si>
    <t>GOMEZ, Claudia Griselda</t>
  </si>
  <si>
    <t>DIAZ, Natalia Marisa</t>
  </si>
  <si>
    <t>TOLONE, Iara Agustina</t>
  </si>
  <si>
    <t>RODRIGUEZ, Rosa María</t>
  </si>
  <si>
    <t>GUIDO, Natanael Emiliano</t>
  </si>
  <si>
    <t>RIVERO, Lucas Hernan</t>
  </si>
  <si>
    <t>IOANNUCCI, Luca</t>
  </si>
  <si>
    <t>PISANI,Candela</t>
  </si>
  <si>
    <t>LIZARRAGA FLORES,Juliana Abigail</t>
  </si>
  <si>
    <t>AGUILAR CAMACHO, Rocío Luna</t>
  </si>
  <si>
    <t>VALENZUELA, Tatiana</t>
  </si>
  <si>
    <t>TEBES, Melina Belen</t>
  </si>
  <si>
    <t>ESPINOSA,Alejo Cruz</t>
  </si>
  <si>
    <t>FERNANDEZ, Lautaro Ezequiel</t>
  </si>
  <si>
    <t>RODRIGUEZ, Ezequiel Alejandro</t>
  </si>
  <si>
    <t>SILVA,Juan Pablo</t>
  </si>
  <si>
    <t>ARRIETA, Maylen Emily Micol</t>
  </si>
  <si>
    <t>RAMIREZ,Valentin Elian</t>
  </si>
  <si>
    <t>MACHUCA Elias Elias</t>
  </si>
  <si>
    <t>CASCO, Ariana Morena</t>
  </si>
  <si>
    <t>MEDINA, Matías Nicolás</t>
  </si>
  <si>
    <t>VALDEZ, Lilian Johana</t>
  </si>
  <si>
    <t>SPOSATO CANALE, Matías Natanael</t>
  </si>
  <si>
    <t>RUIZ,Ezequiel Dylan</t>
  </si>
  <si>
    <t>GOMEZ AGUIRRE, Jonathan Nahuel</t>
  </si>
  <si>
    <t>GAUTO, Diego Hernan</t>
  </si>
  <si>
    <t>ARCE, Dylan Lautaro</t>
  </si>
  <si>
    <t>ALMOA,Alexis Uriel</t>
  </si>
  <si>
    <t>ESQUIVEL,Celina Magali</t>
  </si>
  <si>
    <t>BOCCHINI, Martina Belen</t>
  </si>
  <si>
    <t>AGUIRRE, Belen Celeste</t>
  </si>
  <si>
    <t>VALDIVIEZO, Franco Javier</t>
  </si>
  <si>
    <t>COLUCCI, Candela Soledad</t>
  </si>
  <si>
    <t>MANONI, Agustina Noelia</t>
  </si>
  <si>
    <t>TURRA, Belen Marina</t>
  </si>
  <si>
    <t>LOPEZ, Oriana Edith</t>
  </si>
  <si>
    <t>LAGO, Leonel Agustín</t>
  </si>
  <si>
    <t>VALLEJOS, Caren Belén</t>
  </si>
  <si>
    <t>ZALASAR, Valentín Ramiro</t>
  </si>
  <si>
    <t>RODRIGUEZ SAAVEDRA, Malena Milagros</t>
  </si>
  <si>
    <t>ALVAREZ, Priscila Oriana</t>
  </si>
  <si>
    <t>LOPEZ, Lautaro Nicolás</t>
  </si>
  <si>
    <t>LIZARDO, Rodrigo Ezequiel</t>
  </si>
  <si>
    <t>ROMERO, Valentin Ivan</t>
  </si>
  <si>
    <t>GODOY, Marcos Iván</t>
  </si>
  <si>
    <t>RODRIGUEZ, Iara de los Ángeles</t>
  </si>
  <si>
    <t>BRACAMONTE, Daiara Nayla Edith</t>
  </si>
  <si>
    <t>BARHICH SORIA, Valentín Tomás</t>
  </si>
  <si>
    <t>SOLIS,Noelia Melissa</t>
  </si>
  <si>
    <t>CABRERA MARCON, Yonathan</t>
  </si>
  <si>
    <t>PONTE, Lucas Nicolás</t>
  </si>
  <si>
    <t>MAMONDI, Luciana Jeanette</t>
  </si>
  <si>
    <t>PADOVANI,Oriana Maria</t>
  </si>
  <si>
    <t>OLIVARI SCAO,Manuel</t>
  </si>
  <si>
    <t>REITMAN, Camilo Ivan</t>
  </si>
  <si>
    <t>MASANTA POLLINI, Emilia</t>
  </si>
  <si>
    <t>CORTEZ, Morena</t>
  </si>
  <si>
    <t>SANTANDREU, Agustín Gabriel</t>
  </si>
  <si>
    <t>MENDEZ, Victoria Abril</t>
  </si>
  <si>
    <t>MUÑOZ CHAVARRIA, Ariadna Abigail</t>
  </si>
  <si>
    <t>HERRERA ACHILLI, Agustin Lihuen</t>
  </si>
  <si>
    <t>SOTO ALLI, Juelieta Rocio</t>
  </si>
  <si>
    <t>CARDOZO NOUVAK, Valentín</t>
  </si>
  <si>
    <t>MAGGIANI Ciro</t>
  </si>
  <si>
    <t>BILBAO BOTTARO, Marcos</t>
  </si>
  <si>
    <t>PIROZZI, Elias Sebastian</t>
  </si>
  <si>
    <t>MARTOS, Tomás Joaquín</t>
  </si>
  <si>
    <t>MENDEZ, Mariano Nicolino</t>
  </si>
  <si>
    <t>MORINGO, Thiago Gabriel</t>
  </si>
  <si>
    <t>ROBLES, Franco Luca</t>
  </si>
  <si>
    <t>No viene pero quiere la vacante</t>
  </si>
  <si>
    <t>No asiste pero quiere la vacante</t>
  </si>
  <si>
    <t>LOPEZ, Lautaro Ezequiel Dario</t>
  </si>
  <si>
    <t/>
  </si>
  <si>
    <t>Handb</t>
  </si>
  <si>
    <t>Natación</t>
  </si>
  <si>
    <t>Cursa</t>
  </si>
  <si>
    <t>NO</t>
  </si>
  <si>
    <t>SI</t>
  </si>
  <si>
    <t>SAF</t>
  </si>
  <si>
    <t>Curso</t>
  </si>
  <si>
    <t>MATRICULACIÓN 17 DE MARZO 8.30HS</t>
  </si>
  <si>
    <t>MATRICULACIÓN 17 DE MARZO 9,00HS</t>
  </si>
  <si>
    <t>MATRICULACIÓN 17 DE MARZO 9,30HS</t>
  </si>
  <si>
    <t>MATRICULACIÓN 17 DE MARZO 13,30HS</t>
  </si>
  <si>
    <t>MATRICULACIÓN 17 DE MARZO 14,00HS</t>
  </si>
  <si>
    <t>MATRICULACIÓN 17 DE MARZO 14,30HS</t>
  </si>
  <si>
    <t>MATRICULACIÓN 17 DE MARZO 18,00HS</t>
  </si>
  <si>
    <t>MATRICULACIÓN 17 DE MARZO 18,30HS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</si>
</sst>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sz val="10"/>
      <color theme="1"/>
      <name val="Arial"/>
      <scheme val="minor"/>
    </font>
    <font>
      <sz val="11"/>
      <color rgb="FF000000"/>
      <name val="Calibri"/>
    </font>
    <font>
      <b/>
      <sz val="10"/>
      <color theme="1"/>
      <name val="Arial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  <scheme val="minor"/>
    </font>
    <font>
      <sz val="11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EA9999"/>
        <bgColor rgb="FFEA9999"/>
      </patternFill>
    </fill>
    <fill>
      <patternFill patternType="solid">
        <fgColor rgb="FFA2C4C9"/>
        <bgColor rgb="FFA2C4C9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EAD1DC"/>
        <bgColor rgb="FFEAD1DC"/>
      </patternFill>
    </fill>
    <fill>
      <patternFill patternType="solid">
        <fgColor rgb="FFFFD966"/>
        <bgColor rgb="FFFFD966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D5A6BD"/>
        <bgColor rgb="FFD5A6BD"/>
      </patternFill>
    </fill>
    <fill>
      <patternFill patternType="solid">
        <fgColor rgb="FFFFFF00"/>
        <bgColor rgb="FFFFFF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0" xfId="0" applyFont="1" applyAlignment="1"/>
    <xf numFmtId="0" fontId="3" fillId="0" borderId="1" xfId="0" applyFont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3" fillId="3" borderId="1" xfId="0" applyFont="1" applyFill="1" applyBorder="1" applyAlignment="1"/>
    <xf numFmtId="0" fontId="3" fillId="4" borderId="1" xfId="0" applyFont="1" applyFill="1" applyBorder="1" applyAlignment="1"/>
    <xf numFmtId="0" fontId="1" fillId="5" borderId="1" xfId="0" applyFont="1" applyFill="1" applyBorder="1" applyAlignment="1"/>
    <xf numFmtId="0" fontId="3" fillId="6" borderId="1" xfId="0" applyFont="1" applyFill="1" applyBorder="1" applyAlignment="1"/>
    <xf numFmtId="0" fontId="1" fillId="7" borderId="1" xfId="0" applyFont="1" applyFill="1" applyBorder="1" applyAlignment="1"/>
    <xf numFmtId="0" fontId="3" fillId="8" borderId="1" xfId="0" applyFont="1" applyFill="1" applyBorder="1" applyAlignment="1"/>
    <xf numFmtId="0" fontId="3" fillId="9" borderId="1" xfId="0" applyFont="1" applyFill="1" applyBorder="1" applyAlignment="1"/>
    <xf numFmtId="0" fontId="3" fillId="10" borderId="1" xfId="0" applyFont="1" applyFill="1" applyBorder="1" applyAlignment="1"/>
    <xf numFmtId="0" fontId="1" fillId="11" borderId="1" xfId="0" applyFont="1" applyFill="1" applyBorder="1" applyAlignment="1"/>
    <xf numFmtId="0" fontId="3" fillId="12" borderId="1" xfId="0" applyFont="1" applyFill="1" applyBorder="1" applyAlignment="1"/>
    <xf numFmtId="0" fontId="1" fillId="9" borderId="1" xfId="0" applyFont="1" applyFill="1" applyBorder="1" applyAlignment="1"/>
    <xf numFmtId="0" fontId="3" fillId="13" borderId="1" xfId="0" applyFont="1" applyFill="1" applyBorder="1" applyAlignment="1"/>
    <xf numFmtId="0" fontId="3" fillId="14" borderId="1" xfId="0" applyFont="1" applyFill="1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4" fillId="2" borderId="1" xfId="0" applyFont="1" applyFill="1" applyBorder="1" applyAlignment="1"/>
    <xf numFmtId="0" fontId="4" fillId="3" borderId="1" xfId="0" applyFont="1" applyFill="1" applyBorder="1"/>
    <xf numFmtId="0" fontId="4" fillId="4" borderId="1" xfId="0" applyFont="1" applyFill="1" applyBorder="1" applyAlignment="1"/>
    <xf numFmtId="0" fontId="4" fillId="5" borderId="1" xfId="0" applyFont="1" applyFill="1" applyBorder="1" applyAlignment="1"/>
    <xf numFmtId="0" fontId="4" fillId="6" borderId="1" xfId="0" applyFont="1" applyFill="1" applyBorder="1"/>
    <xf numFmtId="0" fontId="4" fillId="7" borderId="1" xfId="0" applyFont="1" applyFill="1" applyBorder="1" applyAlignment="1"/>
    <xf numFmtId="0" fontId="4" fillId="8" borderId="1" xfId="0" applyFont="1" applyFill="1" applyBorder="1"/>
    <xf numFmtId="0" fontId="4" fillId="9" borderId="1" xfId="0" applyFont="1" applyFill="1" applyBorder="1" applyAlignment="1"/>
    <xf numFmtId="0" fontId="4" fillId="10" borderId="1" xfId="0" applyFont="1" applyFill="1" applyBorder="1" applyAlignment="1"/>
    <xf numFmtId="0" fontId="4" fillId="11" borderId="1" xfId="0" applyFont="1" applyFill="1" applyBorder="1" applyAlignment="1"/>
    <xf numFmtId="0" fontId="4" fillId="13" borderId="1" xfId="0" applyFont="1" applyFill="1" applyBorder="1"/>
    <xf numFmtId="0" fontId="4" fillId="14" borderId="1" xfId="0" applyFont="1" applyFill="1" applyBorder="1"/>
    <xf numFmtId="0" fontId="5" fillId="0" borderId="3" xfId="0" applyFont="1" applyBorder="1" applyAlignment="1">
      <alignment horizontal="right"/>
    </xf>
    <xf numFmtId="0" fontId="5" fillId="0" borderId="4" xfId="0" applyFont="1" applyBorder="1" applyAlignment="1"/>
    <xf numFmtId="0" fontId="4" fillId="12" borderId="1" xfId="0" applyFont="1" applyFill="1" applyBorder="1"/>
    <xf numFmtId="0" fontId="4" fillId="0" borderId="1" xfId="0" applyFont="1" applyBorder="1"/>
    <xf numFmtId="0" fontId="4" fillId="2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4" fillId="7" borderId="1" xfId="0" applyFont="1" applyFill="1" applyBorder="1"/>
    <xf numFmtId="0" fontId="4" fillId="9" borderId="1" xfId="0" applyFont="1" applyFill="1" applyBorder="1"/>
    <xf numFmtId="0" fontId="4" fillId="10" borderId="1" xfId="0" applyFont="1" applyFill="1" applyBorder="1"/>
    <xf numFmtId="0" fontId="4" fillId="11" borderId="1" xfId="0" applyFont="1" applyFill="1" applyBorder="1"/>
    <xf numFmtId="0" fontId="4" fillId="13" borderId="1" xfId="0" applyFont="1" applyFill="1" applyBorder="1" applyAlignment="1"/>
    <xf numFmtId="0" fontId="1" fillId="0" borderId="0" xfId="0" applyFont="1" applyAlignment="1"/>
    <xf numFmtId="0" fontId="3" fillId="0" borderId="1" xfId="0" applyFont="1" applyBorder="1" applyAlignment="1"/>
    <xf numFmtId="0" fontId="5" fillId="0" borderId="1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/>
    <xf numFmtId="0" fontId="7" fillId="3" borderId="1" xfId="0" applyFont="1" applyFill="1" applyBorder="1"/>
    <xf numFmtId="0" fontId="4" fillId="0" borderId="1" xfId="0" applyFont="1" applyFill="1" applyBorder="1" applyAlignment="1"/>
    <xf numFmtId="0" fontId="5" fillId="0" borderId="4" xfId="0" applyFont="1" applyFill="1" applyBorder="1" applyAlignment="1"/>
    <xf numFmtId="0" fontId="4" fillId="0" borderId="2" xfId="0" applyFont="1" applyBorder="1"/>
    <xf numFmtId="0" fontId="4" fillId="0" borderId="2" xfId="0" applyFont="1" applyBorder="1" applyAlignment="1"/>
    <xf numFmtId="0" fontId="4" fillId="0" borderId="5" xfId="0" applyFont="1" applyBorder="1" applyAlignment="1"/>
    <xf numFmtId="0" fontId="0" fillId="0" borderId="5" xfId="0" applyFont="1" applyBorder="1" applyAlignment="1"/>
    <xf numFmtId="0" fontId="0" fillId="15" borderId="5" xfId="0" applyFill="1" applyBorder="1"/>
    <xf numFmtId="0" fontId="0" fillId="16" borderId="5" xfId="0" applyFill="1" applyBorder="1"/>
    <xf numFmtId="0" fontId="0" fillId="17" borderId="5" xfId="0" applyFill="1" applyBorder="1"/>
    <xf numFmtId="0" fontId="0" fillId="0" borderId="5" xfId="0" applyBorder="1" applyAlignment="1">
      <alignment horizontal="right" wrapText="1"/>
    </xf>
    <xf numFmtId="0" fontId="0" fillId="0" borderId="5" xfId="0" applyFill="1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4" fillId="18" borderId="1" xfId="0" applyFont="1" applyFill="1" applyBorder="1" applyAlignment="1"/>
    <xf numFmtId="0" fontId="4" fillId="2" borderId="8" xfId="0" applyFont="1" applyFill="1" applyBorder="1" applyAlignment="1"/>
    <xf numFmtId="0" fontId="0" fillId="0" borderId="9" xfId="0" applyBorder="1" applyAlignment="1">
      <alignment horizontal="right" wrapText="1"/>
    </xf>
    <xf numFmtId="0" fontId="4" fillId="0" borderId="4" xfId="0" applyFont="1" applyBorder="1"/>
    <xf numFmtId="0" fontId="0" fillId="17" borderId="5" xfId="0" applyFill="1" applyBorder="1" applyAlignment="1">
      <alignment wrapText="1"/>
    </xf>
    <xf numFmtId="0" fontId="5" fillId="0" borderId="5" xfId="0" applyFont="1" applyBorder="1" applyAlignment="1">
      <alignment horizontal="right"/>
    </xf>
    <xf numFmtId="0" fontId="5" fillId="0" borderId="5" xfId="0" applyFont="1" applyBorder="1" applyAlignment="1"/>
    <xf numFmtId="0" fontId="4" fillId="19" borderId="2" xfId="0" applyFont="1" applyFill="1" applyBorder="1" applyAlignment="1"/>
    <xf numFmtId="0" fontId="4" fillId="2" borderId="1" xfId="0" quotePrefix="1" applyFont="1" applyFill="1" applyBorder="1" applyAlignment="1"/>
    <xf numFmtId="0" fontId="5" fillId="0" borderId="10" xfId="0" applyFont="1" applyBorder="1" applyAlignment="1"/>
    <xf numFmtId="0" fontId="0" fillId="0" borderId="9" xfId="0" applyBorder="1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4" fillId="5" borderId="1" xfId="0" quotePrefix="1" applyFont="1" applyFill="1" applyBorder="1" applyAlignment="1"/>
    <xf numFmtId="0" fontId="3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Border="1"/>
    <xf numFmtId="0" fontId="0" fillId="0" borderId="5" xfId="0" applyFill="1" applyBorder="1"/>
    <xf numFmtId="0" fontId="5" fillId="0" borderId="5" xfId="0" applyFont="1" applyFill="1" applyBorder="1" applyAlignment="1"/>
    <xf numFmtId="0" fontId="0" fillId="0" borderId="5" xfId="0" applyFill="1" applyBorder="1" applyAlignment="1">
      <alignment wrapText="1"/>
    </xf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 applyAlignment="1"/>
    <xf numFmtId="0" fontId="0" fillId="0" borderId="0" xfId="0" applyFont="1" applyFill="1" applyAlignment="1"/>
    <xf numFmtId="0" fontId="7" fillId="0" borderId="0" xfId="0" applyFont="1" applyAlignment="1"/>
    <xf numFmtId="16" fontId="9" fillId="0" borderId="0" xfId="0" applyNumberFormat="1" applyFont="1" applyAlignment="1"/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6" xfId="0" applyFont="1" applyBorder="1" applyAlignment="1"/>
    <xf numFmtId="0" fontId="8" fillId="0" borderId="6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412"/>
  <sheetViews>
    <sheetView tabSelected="1" workbookViewId="0">
      <selection activeCell="J18" sqref="J18"/>
    </sheetView>
  </sheetViews>
  <sheetFormatPr baseColWidth="10" defaultColWidth="12.5703125" defaultRowHeight="15.75" customHeight="1" x14ac:dyDescent="0.2"/>
  <cols>
    <col min="1" max="1" width="11.42578125" customWidth="1"/>
    <col min="2" max="2" width="37.5703125" style="90" customWidth="1"/>
    <col min="3" max="3" width="8.7109375" customWidth="1"/>
    <col min="4" max="4" width="10.7109375" customWidth="1"/>
    <col min="5" max="5" width="10" customWidth="1"/>
  </cols>
  <sheetData>
    <row r="1" spans="1:8" s="76" customFormat="1" ht="15.75" customHeight="1" thickBot="1" x14ac:dyDescent="0.25">
      <c r="A1" s="98" t="s">
        <v>428</v>
      </c>
      <c r="B1" s="99"/>
      <c r="C1" s="99"/>
      <c r="D1" s="99"/>
      <c r="E1" s="100"/>
    </row>
    <row r="2" spans="1:8" ht="12.75" x14ac:dyDescent="0.2">
      <c r="A2" s="93" t="s">
        <v>2</v>
      </c>
      <c r="B2" s="94" t="s">
        <v>3</v>
      </c>
      <c r="C2" s="95" t="s">
        <v>27</v>
      </c>
      <c r="D2" s="96" t="s">
        <v>28</v>
      </c>
      <c r="E2" s="97" t="s">
        <v>30</v>
      </c>
    </row>
    <row r="3" spans="1:8" ht="15.75" customHeight="1" x14ac:dyDescent="0.25">
      <c r="A3" s="61">
        <v>47863301</v>
      </c>
      <c r="B3" s="84" t="s">
        <v>31</v>
      </c>
      <c r="C3" s="54">
        <v>543</v>
      </c>
      <c r="D3" s="81" t="s">
        <v>425</v>
      </c>
      <c r="E3" s="56">
        <v>1</v>
      </c>
      <c r="F3" s="92"/>
      <c r="G3" s="49"/>
      <c r="H3" s="49">
        <v>1</v>
      </c>
    </row>
    <row r="4" spans="1:8" ht="15.75" customHeight="1" x14ac:dyDescent="0.25">
      <c r="A4" s="61">
        <v>46936712</v>
      </c>
      <c r="B4" s="85" t="s">
        <v>217</v>
      </c>
      <c r="C4" s="54">
        <v>525</v>
      </c>
      <c r="D4" s="81" t="s">
        <v>425</v>
      </c>
      <c r="E4" s="56">
        <v>2</v>
      </c>
      <c r="G4" s="49"/>
      <c r="H4" s="49">
        <v>2</v>
      </c>
    </row>
    <row r="5" spans="1:8" ht="15.75" customHeight="1" x14ac:dyDescent="0.25">
      <c r="A5" s="61">
        <v>48221329</v>
      </c>
      <c r="B5" s="84" t="s">
        <v>42</v>
      </c>
      <c r="C5" s="54">
        <v>519</v>
      </c>
      <c r="D5" s="81" t="s">
        <v>425</v>
      </c>
      <c r="E5" s="56">
        <v>3</v>
      </c>
      <c r="G5" s="49"/>
      <c r="H5" s="49">
        <v>3</v>
      </c>
    </row>
    <row r="6" spans="1:8" ht="15.75" customHeight="1" x14ac:dyDescent="0.25">
      <c r="A6" s="61">
        <v>47957335</v>
      </c>
      <c r="B6" s="84" t="s">
        <v>45</v>
      </c>
      <c r="C6" s="54">
        <v>506</v>
      </c>
      <c r="D6" s="81" t="s">
        <v>425</v>
      </c>
      <c r="E6" s="56">
        <v>4</v>
      </c>
      <c r="G6" s="49"/>
      <c r="H6" s="49">
        <v>4</v>
      </c>
    </row>
    <row r="7" spans="1:8" ht="15.75" customHeight="1" x14ac:dyDescent="0.25">
      <c r="A7" s="61">
        <v>48513456</v>
      </c>
      <c r="B7" s="84" t="s">
        <v>106</v>
      </c>
      <c r="C7" s="54">
        <v>506</v>
      </c>
      <c r="D7" s="81" t="s">
        <v>425</v>
      </c>
      <c r="E7" s="56">
        <v>5</v>
      </c>
      <c r="G7" s="49"/>
      <c r="H7" s="49">
        <v>5</v>
      </c>
    </row>
    <row r="8" spans="1:8" ht="15.75" customHeight="1" x14ac:dyDescent="0.25">
      <c r="A8" s="61">
        <v>48677459</v>
      </c>
      <c r="B8" s="84" t="s">
        <v>110</v>
      </c>
      <c r="C8" s="54">
        <v>500</v>
      </c>
      <c r="D8" s="81" t="s">
        <v>425</v>
      </c>
      <c r="E8" s="56">
        <v>6</v>
      </c>
      <c r="G8" s="49"/>
      <c r="H8" s="49">
        <v>6</v>
      </c>
    </row>
    <row r="9" spans="1:8" ht="15.75" customHeight="1" x14ac:dyDescent="0.25">
      <c r="A9" s="62">
        <v>43919137</v>
      </c>
      <c r="B9" s="85" t="s">
        <v>401</v>
      </c>
      <c r="C9" s="54">
        <v>494</v>
      </c>
      <c r="D9" s="81" t="s">
        <v>425</v>
      </c>
      <c r="E9" s="56">
        <v>7</v>
      </c>
      <c r="G9" s="49"/>
      <c r="H9" s="49">
        <v>7</v>
      </c>
    </row>
    <row r="10" spans="1:8" ht="15.75" customHeight="1" x14ac:dyDescent="0.25">
      <c r="A10" s="61">
        <v>46735552</v>
      </c>
      <c r="B10" s="84" t="s">
        <v>173</v>
      </c>
      <c r="C10" s="54">
        <v>488</v>
      </c>
      <c r="D10" s="81" t="s">
        <v>425</v>
      </c>
      <c r="E10" s="56">
        <v>8</v>
      </c>
      <c r="G10" s="49"/>
      <c r="H10" s="49">
        <v>8</v>
      </c>
    </row>
    <row r="11" spans="1:8" ht="15.75" customHeight="1" x14ac:dyDescent="0.25">
      <c r="A11" s="61">
        <v>45896692</v>
      </c>
      <c r="B11" s="85" t="s">
        <v>209</v>
      </c>
      <c r="C11" s="54">
        <v>487</v>
      </c>
      <c r="D11" s="81" t="s">
        <v>425</v>
      </c>
      <c r="E11" s="56">
        <v>9</v>
      </c>
      <c r="G11" s="49"/>
      <c r="H11" s="49">
        <v>9</v>
      </c>
    </row>
    <row r="12" spans="1:8" ht="15.75" customHeight="1" x14ac:dyDescent="0.25">
      <c r="A12" s="61">
        <v>43968600</v>
      </c>
      <c r="B12" s="84" t="s">
        <v>165</v>
      </c>
      <c r="C12" s="54">
        <v>484</v>
      </c>
      <c r="D12" s="81" t="s">
        <v>425</v>
      </c>
      <c r="E12" s="56">
        <v>10</v>
      </c>
      <c r="G12" s="49"/>
      <c r="H12" s="49">
        <v>10</v>
      </c>
    </row>
    <row r="13" spans="1:8" ht="15.75" customHeight="1" x14ac:dyDescent="0.25">
      <c r="A13" s="61">
        <v>46991083</v>
      </c>
      <c r="B13" s="85" t="s">
        <v>374</v>
      </c>
      <c r="C13" s="54">
        <v>482</v>
      </c>
      <c r="D13" s="81" t="s">
        <v>424</v>
      </c>
      <c r="E13" s="56">
        <v>11</v>
      </c>
      <c r="G13" s="49"/>
      <c r="H13" s="49">
        <v>11</v>
      </c>
    </row>
    <row r="14" spans="1:8" ht="15.75" customHeight="1" x14ac:dyDescent="0.25">
      <c r="A14" s="61">
        <v>48225457</v>
      </c>
      <c r="B14" s="84" t="s">
        <v>107</v>
      </c>
      <c r="C14" s="55">
        <v>477</v>
      </c>
      <c r="D14" s="81" t="s">
        <v>425</v>
      </c>
      <c r="E14" s="56">
        <v>12</v>
      </c>
      <c r="G14" s="49"/>
      <c r="H14" s="49">
        <v>12</v>
      </c>
    </row>
    <row r="15" spans="1:8" ht="15.75" customHeight="1" x14ac:dyDescent="0.25">
      <c r="A15" s="61">
        <v>44491877</v>
      </c>
      <c r="B15" s="85" t="s">
        <v>288</v>
      </c>
      <c r="C15" s="54">
        <v>466</v>
      </c>
      <c r="D15" s="81" t="s">
        <v>425</v>
      </c>
      <c r="E15" s="56">
        <v>13</v>
      </c>
      <c r="G15" s="49"/>
      <c r="H15" s="49">
        <v>13</v>
      </c>
    </row>
    <row r="16" spans="1:8" ht="15.75" customHeight="1" x14ac:dyDescent="0.25">
      <c r="A16" s="62">
        <v>47307022</v>
      </c>
      <c r="B16" s="85" t="s">
        <v>345</v>
      </c>
      <c r="C16" s="54">
        <v>466</v>
      </c>
      <c r="D16" s="81" t="s">
        <v>425</v>
      </c>
      <c r="E16" s="56">
        <v>14</v>
      </c>
      <c r="G16" s="49"/>
      <c r="H16" s="49">
        <v>14</v>
      </c>
    </row>
    <row r="17" spans="1:8" ht="15.75" customHeight="1" x14ac:dyDescent="0.25">
      <c r="A17" s="62">
        <v>48566137</v>
      </c>
      <c r="B17" s="85" t="s">
        <v>400</v>
      </c>
      <c r="C17" s="54">
        <v>466</v>
      </c>
      <c r="D17" s="81" t="s">
        <v>425</v>
      </c>
      <c r="E17" s="56">
        <v>15</v>
      </c>
      <c r="G17" s="49"/>
      <c r="H17" s="49">
        <v>15</v>
      </c>
    </row>
    <row r="18" spans="1:8" ht="15.75" customHeight="1" x14ac:dyDescent="0.25">
      <c r="A18" s="61">
        <v>46346688</v>
      </c>
      <c r="B18" s="85" t="s">
        <v>207</v>
      </c>
      <c r="C18" s="54">
        <v>464</v>
      </c>
      <c r="D18" s="81" t="s">
        <v>425</v>
      </c>
      <c r="E18" s="56">
        <v>16</v>
      </c>
      <c r="G18" s="49"/>
      <c r="H18" s="49">
        <v>16</v>
      </c>
    </row>
    <row r="19" spans="1:8" ht="15.75" customHeight="1" x14ac:dyDescent="0.25">
      <c r="A19" s="61">
        <v>48708147</v>
      </c>
      <c r="B19" s="85" t="s">
        <v>406</v>
      </c>
      <c r="C19" s="54">
        <v>464</v>
      </c>
      <c r="D19" s="81" t="s">
        <v>425</v>
      </c>
      <c r="E19" s="56">
        <v>17</v>
      </c>
      <c r="G19" s="49"/>
      <c r="H19" s="49">
        <v>17</v>
      </c>
    </row>
    <row r="20" spans="1:8" ht="15.75" customHeight="1" x14ac:dyDescent="0.25">
      <c r="A20" s="61">
        <v>47416885</v>
      </c>
      <c r="B20" s="85" t="s">
        <v>290</v>
      </c>
      <c r="C20" s="54">
        <v>463</v>
      </c>
      <c r="D20" s="81" t="s">
        <v>425</v>
      </c>
      <c r="E20" s="56">
        <v>18</v>
      </c>
      <c r="G20" s="49"/>
      <c r="H20" s="49">
        <v>18</v>
      </c>
    </row>
    <row r="21" spans="1:8" ht="15.75" customHeight="1" x14ac:dyDescent="0.25">
      <c r="A21" s="61">
        <v>47575929</v>
      </c>
      <c r="B21" s="85" t="s">
        <v>308</v>
      </c>
      <c r="C21" s="54">
        <v>463</v>
      </c>
      <c r="D21" s="81" t="s">
        <v>425</v>
      </c>
      <c r="E21" s="56">
        <v>19</v>
      </c>
      <c r="G21" s="49"/>
      <c r="H21" s="49">
        <v>19</v>
      </c>
    </row>
    <row r="22" spans="1:8" ht="15.75" customHeight="1" x14ac:dyDescent="0.25">
      <c r="A22" s="61">
        <v>48637205</v>
      </c>
      <c r="B22" s="84" t="s">
        <v>78</v>
      </c>
      <c r="C22" s="54">
        <v>462</v>
      </c>
      <c r="D22" s="81" t="s">
        <v>425</v>
      </c>
      <c r="E22" s="56">
        <v>20</v>
      </c>
      <c r="G22" s="49"/>
      <c r="H22" s="49">
        <v>20</v>
      </c>
    </row>
    <row r="23" spans="1:8" ht="15.75" customHeight="1" x14ac:dyDescent="0.25">
      <c r="A23" s="61">
        <v>48583733</v>
      </c>
      <c r="B23" s="85" t="s">
        <v>228</v>
      </c>
      <c r="C23" s="54">
        <v>462</v>
      </c>
      <c r="D23" s="81" t="s">
        <v>425</v>
      </c>
      <c r="E23" s="56">
        <v>21</v>
      </c>
      <c r="H23" s="49">
        <v>21</v>
      </c>
    </row>
    <row r="24" spans="1:8" ht="15" x14ac:dyDescent="0.25">
      <c r="A24" s="61">
        <v>45304155</v>
      </c>
      <c r="B24" s="85" t="s">
        <v>413</v>
      </c>
      <c r="C24" s="54">
        <v>462</v>
      </c>
      <c r="D24" s="81" t="s">
        <v>425</v>
      </c>
      <c r="E24" s="56">
        <v>22</v>
      </c>
      <c r="G24" s="49"/>
      <c r="H24" s="49">
        <v>22</v>
      </c>
    </row>
    <row r="25" spans="1:8" ht="15" x14ac:dyDescent="0.25">
      <c r="A25" s="61">
        <v>48583796</v>
      </c>
      <c r="B25" s="85" t="s">
        <v>249</v>
      </c>
      <c r="C25" s="54">
        <v>461</v>
      </c>
      <c r="D25" s="81" t="s">
        <v>425</v>
      </c>
      <c r="E25" s="56">
        <v>23</v>
      </c>
      <c r="G25" s="49"/>
      <c r="H25" s="49">
        <v>23</v>
      </c>
    </row>
    <row r="26" spans="1:8" ht="15" x14ac:dyDescent="0.25">
      <c r="A26" s="61">
        <v>47064851</v>
      </c>
      <c r="B26" s="85" t="s">
        <v>275</v>
      </c>
      <c r="C26" s="54">
        <v>461</v>
      </c>
      <c r="D26" s="81" t="s">
        <v>425</v>
      </c>
      <c r="E26" s="56">
        <v>24</v>
      </c>
      <c r="G26" s="49"/>
      <c r="H26" s="49">
        <v>24</v>
      </c>
    </row>
    <row r="27" spans="1:8" ht="15" x14ac:dyDescent="0.25">
      <c r="A27" s="61">
        <v>45866901</v>
      </c>
      <c r="B27" s="85" t="s">
        <v>298</v>
      </c>
      <c r="C27" s="54">
        <v>459</v>
      </c>
      <c r="D27" s="81" t="s">
        <v>424</v>
      </c>
      <c r="E27" s="56">
        <v>25</v>
      </c>
      <c r="G27" s="49"/>
      <c r="H27" s="49">
        <v>25</v>
      </c>
    </row>
    <row r="28" spans="1:8" ht="15" x14ac:dyDescent="0.25">
      <c r="A28" s="61">
        <v>47307623</v>
      </c>
      <c r="B28" s="85" t="s">
        <v>177</v>
      </c>
      <c r="C28" s="54">
        <v>455</v>
      </c>
      <c r="D28" s="81" t="s">
        <v>425</v>
      </c>
      <c r="E28" s="56">
        <v>26</v>
      </c>
      <c r="G28" s="49"/>
      <c r="H28" s="49">
        <v>26</v>
      </c>
    </row>
    <row r="29" spans="1:8" ht="15" x14ac:dyDescent="0.25">
      <c r="A29" s="61">
        <v>48645727</v>
      </c>
      <c r="B29" s="85" t="s">
        <v>224</v>
      </c>
      <c r="C29" s="54">
        <v>454</v>
      </c>
      <c r="D29" s="81" t="s">
        <v>425</v>
      </c>
      <c r="E29" s="56">
        <v>27</v>
      </c>
      <c r="G29" s="49"/>
      <c r="H29" s="49">
        <v>27</v>
      </c>
    </row>
    <row r="30" spans="1:8" ht="15" x14ac:dyDescent="0.25">
      <c r="A30" s="61">
        <v>46272730</v>
      </c>
      <c r="B30" s="85" t="s">
        <v>225</v>
      </c>
      <c r="C30" s="54">
        <v>454</v>
      </c>
      <c r="D30" s="81" t="s">
        <v>424</v>
      </c>
      <c r="E30" s="56">
        <v>28</v>
      </c>
      <c r="G30" s="49"/>
      <c r="H30" s="49">
        <v>28</v>
      </c>
    </row>
    <row r="31" spans="1:8" ht="15" x14ac:dyDescent="0.25">
      <c r="A31" s="62">
        <v>48221140</v>
      </c>
      <c r="B31" s="85" t="s">
        <v>402</v>
      </c>
      <c r="C31" s="54">
        <v>453</v>
      </c>
      <c r="D31" s="81" t="s">
        <v>425</v>
      </c>
      <c r="E31" s="56">
        <v>29</v>
      </c>
      <c r="G31" s="49"/>
      <c r="H31" s="49">
        <v>29</v>
      </c>
    </row>
    <row r="32" spans="1:8" ht="15" x14ac:dyDescent="0.25">
      <c r="A32" s="61">
        <v>44890469</v>
      </c>
      <c r="B32" s="84" t="s">
        <v>116</v>
      </c>
      <c r="C32" s="54">
        <v>450</v>
      </c>
      <c r="D32" s="81" t="s">
        <v>425</v>
      </c>
      <c r="E32" s="56">
        <v>30</v>
      </c>
      <c r="G32" s="49"/>
      <c r="H32" s="49">
        <v>30</v>
      </c>
    </row>
    <row r="33" spans="1:8" ht="15" x14ac:dyDescent="0.25">
      <c r="A33" s="61">
        <v>46955399</v>
      </c>
      <c r="B33" s="84" t="s">
        <v>77</v>
      </c>
      <c r="C33" s="54">
        <v>448</v>
      </c>
      <c r="D33" s="81" t="s">
        <v>425</v>
      </c>
      <c r="E33" s="56">
        <v>31</v>
      </c>
      <c r="G33" s="49"/>
      <c r="H33" s="49">
        <v>31</v>
      </c>
    </row>
    <row r="34" spans="1:8" ht="15" x14ac:dyDescent="0.25">
      <c r="A34" s="61">
        <v>47739828</v>
      </c>
      <c r="B34" s="85" t="s">
        <v>264</v>
      </c>
      <c r="C34" s="54">
        <v>448</v>
      </c>
      <c r="D34" s="81" t="s">
        <v>425</v>
      </c>
      <c r="E34" s="56">
        <v>32</v>
      </c>
      <c r="G34" s="49"/>
      <c r="H34" s="49">
        <v>32</v>
      </c>
    </row>
    <row r="35" spans="1:8" ht="15" x14ac:dyDescent="0.25">
      <c r="A35" s="61">
        <v>48462873</v>
      </c>
      <c r="B35" s="85" t="s">
        <v>283</v>
      </c>
      <c r="C35" s="54">
        <v>448</v>
      </c>
      <c r="D35" s="81" t="s">
        <v>425</v>
      </c>
      <c r="E35" s="56">
        <v>33</v>
      </c>
      <c r="G35" s="49"/>
      <c r="H35" s="49">
        <v>33</v>
      </c>
    </row>
    <row r="36" spans="1:8" ht="15" x14ac:dyDescent="0.25">
      <c r="A36" s="61">
        <v>48380383</v>
      </c>
      <c r="B36" s="84" t="s">
        <v>70</v>
      </c>
      <c r="C36" s="54">
        <v>445</v>
      </c>
      <c r="D36" s="81" t="s">
        <v>425</v>
      </c>
      <c r="E36" s="56">
        <v>34</v>
      </c>
      <c r="G36" s="49"/>
      <c r="H36" s="49">
        <v>34</v>
      </c>
    </row>
    <row r="37" spans="1:8" ht="15" x14ac:dyDescent="0.25">
      <c r="A37" s="61">
        <v>47888892</v>
      </c>
      <c r="B37" s="85" t="s">
        <v>293</v>
      </c>
      <c r="C37" s="54">
        <v>445</v>
      </c>
      <c r="D37" s="81" t="s">
        <v>425</v>
      </c>
      <c r="E37" s="56">
        <v>35</v>
      </c>
      <c r="H37" s="49">
        <v>35</v>
      </c>
    </row>
    <row r="38" spans="1:8" ht="15" x14ac:dyDescent="0.25">
      <c r="A38" s="61">
        <v>47835471</v>
      </c>
      <c r="B38" s="84" t="s">
        <v>119</v>
      </c>
      <c r="C38" s="54">
        <v>444</v>
      </c>
      <c r="D38" s="81" t="s">
        <v>425</v>
      </c>
      <c r="E38" s="56">
        <v>36</v>
      </c>
      <c r="G38" s="49"/>
      <c r="H38" s="49">
        <v>36</v>
      </c>
    </row>
    <row r="39" spans="1:8" ht="15" x14ac:dyDescent="0.25">
      <c r="A39" s="61">
        <v>48219326</v>
      </c>
      <c r="B39" s="84" t="s">
        <v>41</v>
      </c>
      <c r="C39" s="55">
        <v>442</v>
      </c>
      <c r="D39" s="81" t="s">
        <v>424</v>
      </c>
      <c r="E39" s="56">
        <v>37</v>
      </c>
      <c r="G39" s="49"/>
      <c r="H39" s="49">
        <v>37</v>
      </c>
    </row>
    <row r="40" spans="1:8" ht="15" x14ac:dyDescent="0.25">
      <c r="A40" s="61">
        <v>47803480</v>
      </c>
      <c r="B40" s="84" t="s">
        <v>122</v>
      </c>
      <c r="C40" s="54">
        <v>442</v>
      </c>
      <c r="D40" s="81" t="s">
        <v>425</v>
      </c>
      <c r="E40" s="56">
        <v>38</v>
      </c>
      <c r="G40" s="49"/>
      <c r="H40" s="49">
        <v>38</v>
      </c>
    </row>
    <row r="41" spans="1:8" ht="15" x14ac:dyDescent="0.25">
      <c r="A41" s="61">
        <v>48364699</v>
      </c>
      <c r="B41" s="85" t="s">
        <v>211</v>
      </c>
      <c r="C41" s="55">
        <v>440</v>
      </c>
      <c r="D41" s="81" t="s">
        <v>425</v>
      </c>
      <c r="E41" s="56">
        <v>39</v>
      </c>
      <c r="H41" s="49">
        <v>39</v>
      </c>
    </row>
    <row r="42" spans="1:8" ht="15" x14ac:dyDescent="0.25">
      <c r="A42" s="61">
        <v>48675318</v>
      </c>
      <c r="B42" s="84" t="s">
        <v>39</v>
      </c>
      <c r="C42" s="54">
        <v>439</v>
      </c>
      <c r="D42" s="81" t="s">
        <v>425</v>
      </c>
      <c r="E42" s="56">
        <v>40</v>
      </c>
      <c r="G42" s="49"/>
      <c r="H42" s="49">
        <v>40</v>
      </c>
    </row>
    <row r="43" spans="1:8" ht="15" x14ac:dyDescent="0.25">
      <c r="A43" s="61">
        <v>48645528</v>
      </c>
      <c r="B43" s="84" t="s">
        <v>139</v>
      </c>
      <c r="C43" s="54">
        <v>438</v>
      </c>
      <c r="D43" s="81" t="s">
        <v>424</v>
      </c>
      <c r="E43" s="56">
        <v>41</v>
      </c>
      <c r="G43" s="49"/>
      <c r="H43" s="49">
        <v>41</v>
      </c>
    </row>
    <row r="44" spans="1:8" ht="15" x14ac:dyDescent="0.25">
      <c r="A44" s="61">
        <v>44588530</v>
      </c>
      <c r="B44" s="85" t="s">
        <v>271</v>
      </c>
      <c r="C44" s="54">
        <v>437</v>
      </c>
      <c r="D44" s="81" t="s">
        <v>425</v>
      </c>
      <c r="E44" s="56">
        <v>42</v>
      </c>
      <c r="H44" s="49">
        <v>42</v>
      </c>
    </row>
    <row r="45" spans="1:8" ht="15" x14ac:dyDescent="0.25">
      <c r="A45" s="61">
        <v>48651069</v>
      </c>
      <c r="B45" s="85" t="s">
        <v>365</v>
      </c>
      <c r="C45" s="54">
        <v>435</v>
      </c>
      <c r="D45" s="81" t="s">
        <v>424</v>
      </c>
      <c r="E45" s="56">
        <v>43</v>
      </c>
      <c r="G45" s="49"/>
      <c r="H45" s="49">
        <v>43</v>
      </c>
    </row>
    <row r="46" spans="1:8" ht="15" x14ac:dyDescent="0.25">
      <c r="A46" s="61">
        <v>47114349</v>
      </c>
      <c r="B46" s="84" t="s">
        <v>54</v>
      </c>
      <c r="C46" s="54">
        <v>434</v>
      </c>
      <c r="D46" s="81" t="s">
        <v>425</v>
      </c>
      <c r="E46" s="56">
        <v>44</v>
      </c>
      <c r="G46" s="49"/>
      <c r="H46" s="49">
        <v>44</v>
      </c>
    </row>
    <row r="47" spans="1:8" ht="15" x14ac:dyDescent="0.25">
      <c r="A47" s="61">
        <v>47877768</v>
      </c>
      <c r="B47" s="85" t="s">
        <v>242</v>
      </c>
      <c r="C47" s="55">
        <v>434</v>
      </c>
      <c r="D47" s="81" t="s">
        <v>425</v>
      </c>
      <c r="E47" s="56">
        <v>45</v>
      </c>
      <c r="G47" s="49"/>
      <c r="H47" s="49">
        <v>45</v>
      </c>
    </row>
    <row r="48" spans="1:8" ht="15" x14ac:dyDescent="0.25">
      <c r="A48" s="61">
        <v>56260072</v>
      </c>
      <c r="B48" s="85" t="s">
        <v>369</v>
      </c>
      <c r="C48" s="54">
        <v>433</v>
      </c>
      <c r="D48" s="81" t="s">
        <v>425</v>
      </c>
      <c r="E48" s="56">
        <v>46</v>
      </c>
      <c r="G48" s="49"/>
      <c r="H48" s="49">
        <v>46</v>
      </c>
    </row>
    <row r="49" spans="1:8" ht="15" x14ac:dyDescent="0.25">
      <c r="A49" s="61">
        <v>48058797</v>
      </c>
      <c r="B49" s="85" t="s">
        <v>250</v>
      </c>
      <c r="C49" s="54">
        <v>432</v>
      </c>
      <c r="D49" s="81" t="s">
        <v>425</v>
      </c>
      <c r="E49" s="56">
        <v>47</v>
      </c>
      <c r="G49" s="49"/>
      <c r="H49" s="49">
        <v>47</v>
      </c>
    </row>
    <row r="50" spans="1:8" ht="15" x14ac:dyDescent="0.25">
      <c r="A50" s="61">
        <v>48385947</v>
      </c>
      <c r="B50" s="85" t="s">
        <v>312</v>
      </c>
      <c r="C50" s="54">
        <v>432</v>
      </c>
      <c r="D50" s="81" t="s">
        <v>425</v>
      </c>
      <c r="E50" s="56">
        <v>48</v>
      </c>
      <c r="G50" s="49"/>
      <c r="H50" s="49">
        <v>48</v>
      </c>
    </row>
    <row r="51" spans="1:8" ht="15" x14ac:dyDescent="0.25">
      <c r="A51" s="61">
        <v>44300787</v>
      </c>
      <c r="B51" s="85" t="s">
        <v>368</v>
      </c>
      <c r="C51" s="54">
        <v>432</v>
      </c>
      <c r="D51" s="81" t="s">
        <v>424</v>
      </c>
      <c r="E51" s="56">
        <v>49</v>
      </c>
      <c r="G51" s="49"/>
      <c r="H51" s="49">
        <v>49</v>
      </c>
    </row>
    <row r="52" spans="1:8" thickBot="1" x14ac:dyDescent="0.3">
      <c r="A52" s="61">
        <v>46095897</v>
      </c>
      <c r="B52" s="85" t="s">
        <v>296</v>
      </c>
      <c r="C52" s="54">
        <v>430</v>
      </c>
      <c r="D52" s="81" t="s">
        <v>425</v>
      </c>
      <c r="E52" s="56">
        <v>50</v>
      </c>
      <c r="G52" s="49"/>
      <c r="H52" s="49">
        <v>50</v>
      </c>
    </row>
    <row r="53" spans="1:8" s="76" customFormat="1" thickBot="1" x14ac:dyDescent="0.3">
      <c r="A53" s="98" t="s">
        <v>429</v>
      </c>
      <c r="B53" s="99"/>
      <c r="C53" s="99"/>
      <c r="D53" s="99"/>
      <c r="E53" s="100"/>
      <c r="G53" s="49"/>
      <c r="H53" s="49"/>
    </row>
    <row r="54" spans="1:8" ht="15" x14ac:dyDescent="0.25">
      <c r="A54" s="61">
        <v>47629122</v>
      </c>
      <c r="B54" s="86" t="s">
        <v>419</v>
      </c>
      <c r="C54" s="54">
        <v>429</v>
      </c>
      <c r="D54" s="81" t="s">
        <v>424</v>
      </c>
      <c r="E54" s="56">
        <v>51</v>
      </c>
      <c r="G54" s="49"/>
      <c r="H54" s="49">
        <v>1</v>
      </c>
    </row>
    <row r="55" spans="1:8" ht="15" x14ac:dyDescent="0.25">
      <c r="A55" s="61">
        <v>47654338</v>
      </c>
      <c r="B55" s="84" t="s">
        <v>47</v>
      </c>
      <c r="C55" s="54">
        <v>428</v>
      </c>
      <c r="D55" s="81" t="s">
        <v>425</v>
      </c>
      <c r="E55" s="56">
        <v>52</v>
      </c>
      <c r="G55" s="49"/>
      <c r="H55" s="49">
        <v>2</v>
      </c>
    </row>
    <row r="56" spans="1:8" ht="15" x14ac:dyDescent="0.25">
      <c r="A56" s="61">
        <v>47337107</v>
      </c>
      <c r="B56" s="85" t="s">
        <v>381</v>
      </c>
      <c r="C56" s="54">
        <v>428</v>
      </c>
      <c r="D56" s="81" t="s">
        <v>425</v>
      </c>
      <c r="E56" s="56">
        <v>53</v>
      </c>
      <c r="G56" s="49"/>
      <c r="H56" s="49">
        <v>3</v>
      </c>
    </row>
    <row r="57" spans="1:8" ht="15" x14ac:dyDescent="0.25">
      <c r="A57" s="61">
        <v>45812565</v>
      </c>
      <c r="B57" s="84" t="s">
        <v>148</v>
      </c>
      <c r="C57" s="54">
        <v>426</v>
      </c>
      <c r="D57" s="81" t="s">
        <v>425</v>
      </c>
      <c r="E57" s="56">
        <v>54</v>
      </c>
      <c r="G57" s="49"/>
      <c r="H57" s="49">
        <v>4</v>
      </c>
    </row>
    <row r="58" spans="1:8" ht="15" x14ac:dyDescent="0.25">
      <c r="A58" s="61">
        <v>47738572</v>
      </c>
      <c r="B58" s="84" t="s">
        <v>151</v>
      </c>
      <c r="C58" s="54">
        <v>424</v>
      </c>
      <c r="D58" s="81" t="s">
        <v>424</v>
      </c>
      <c r="E58" s="56">
        <v>55</v>
      </c>
      <c r="H58" s="49">
        <v>5</v>
      </c>
    </row>
    <row r="59" spans="1:8" ht="15" x14ac:dyDescent="0.25">
      <c r="A59" s="61">
        <v>46904638</v>
      </c>
      <c r="B59" s="85" t="s">
        <v>184</v>
      </c>
      <c r="C59" s="54">
        <v>423</v>
      </c>
      <c r="D59" s="81" t="s">
        <v>425</v>
      </c>
      <c r="E59" s="56">
        <v>56</v>
      </c>
      <c r="H59" s="49">
        <v>6</v>
      </c>
    </row>
    <row r="60" spans="1:8" ht="15" x14ac:dyDescent="0.25">
      <c r="A60" s="61">
        <v>48302344</v>
      </c>
      <c r="B60" s="84" t="s">
        <v>52</v>
      </c>
      <c r="C60" s="54">
        <v>422</v>
      </c>
      <c r="D60" s="81" t="s">
        <v>424</v>
      </c>
      <c r="E60" s="56">
        <v>57</v>
      </c>
      <c r="H60" s="49">
        <v>7</v>
      </c>
    </row>
    <row r="61" spans="1:8" ht="15" x14ac:dyDescent="0.25">
      <c r="A61" s="61">
        <v>38957311</v>
      </c>
      <c r="B61" s="84" t="s">
        <v>35</v>
      </c>
      <c r="C61" s="54">
        <v>421</v>
      </c>
      <c r="D61" s="81" t="s">
        <v>424</v>
      </c>
      <c r="E61" s="56">
        <v>58</v>
      </c>
      <c r="H61" s="49">
        <v>8</v>
      </c>
    </row>
    <row r="62" spans="1:8" ht="15" x14ac:dyDescent="0.25">
      <c r="A62" s="61">
        <v>48381375</v>
      </c>
      <c r="B62" s="84" t="s">
        <v>68</v>
      </c>
      <c r="C62" s="54">
        <v>421</v>
      </c>
      <c r="D62" s="81" t="s">
        <v>425</v>
      </c>
      <c r="E62" s="56">
        <v>59</v>
      </c>
      <c r="H62" s="49">
        <v>9</v>
      </c>
    </row>
    <row r="63" spans="1:8" ht="15" x14ac:dyDescent="0.25">
      <c r="A63" s="61">
        <v>43136455</v>
      </c>
      <c r="B63" s="84" t="s">
        <v>105</v>
      </c>
      <c r="C63" s="54">
        <v>421</v>
      </c>
      <c r="D63" s="81" t="s">
        <v>425</v>
      </c>
      <c r="E63" s="56">
        <v>60</v>
      </c>
      <c r="H63" s="49">
        <v>10</v>
      </c>
    </row>
    <row r="64" spans="1:8" ht="15" x14ac:dyDescent="0.25">
      <c r="A64" s="61">
        <v>48301696</v>
      </c>
      <c r="B64" s="85" t="s">
        <v>210</v>
      </c>
      <c r="C64" s="54">
        <v>421</v>
      </c>
      <c r="D64" s="81" t="s">
        <v>425</v>
      </c>
      <c r="E64" s="56">
        <v>61</v>
      </c>
      <c r="H64" s="49">
        <v>11</v>
      </c>
    </row>
    <row r="65" spans="1:8" ht="15" x14ac:dyDescent="0.25">
      <c r="A65" s="61">
        <v>47803134</v>
      </c>
      <c r="B65" s="85" t="s">
        <v>399</v>
      </c>
      <c r="C65" s="54">
        <v>419</v>
      </c>
      <c r="D65" s="81" t="s">
        <v>425</v>
      </c>
      <c r="E65" s="56">
        <v>62</v>
      </c>
      <c r="H65" s="49">
        <v>12</v>
      </c>
    </row>
    <row r="66" spans="1:8" ht="15" x14ac:dyDescent="0.25">
      <c r="A66" s="61">
        <v>44851087</v>
      </c>
      <c r="B66" s="85" t="s">
        <v>376</v>
      </c>
      <c r="C66" s="54">
        <v>418</v>
      </c>
      <c r="D66" s="81" t="s">
        <v>425</v>
      </c>
      <c r="E66" s="56">
        <v>63</v>
      </c>
      <c r="H66" s="49">
        <v>13</v>
      </c>
    </row>
    <row r="67" spans="1:8" ht="15" x14ac:dyDescent="0.25">
      <c r="A67" s="61">
        <v>47260452</v>
      </c>
      <c r="B67" s="84" t="s">
        <v>101</v>
      </c>
      <c r="C67" s="54">
        <v>416</v>
      </c>
      <c r="D67" s="81" t="s">
        <v>425</v>
      </c>
      <c r="E67" s="56">
        <v>64</v>
      </c>
      <c r="H67" s="49">
        <v>14</v>
      </c>
    </row>
    <row r="68" spans="1:8" ht="15" x14ac:dyDescent="0.25">
      <c r="A68" s="61">
        <v>43582353</v>
      </c>
      <c r="B68" s="84" t="s">
        <v>56</v>
      </c>
      <c r="C68" s="54">
        <v>415</v>
      </c>
      <c r="D68" s="81" t="s">
        <v>425</v>
      </c>
      <c r="E68" s="56">
        <v>65</v>
      </c>
      <c r="H68" s="49">
        <v>15</v>
      </c>
    </row>
    <row r="69" spans="1:8" ht="15" x14ac:dyDescent="0.25">
      <c r="A69" s="61">
        <v>47124617</v>
      </c>
      <c r="B69" s="84" t="s">
        <v>171</v>
      </c>
      <c r="C69" s="54">
        <v>414</v>
      </c>
      <c r="D69" s="81" t="s">
        <v>425</v>
      </c>
      <c r="E69" s="56">
        <v>66</v>
      </c>
      <c r="H69" s="49">
        <v>16</v>
      </c>
    </row>
    <row r="70" spans="1:8" ht="15" x14ac:dyDescent="0.25">
      <c r="A70" s="62">
        <v>44003261</v>
      </c>
      <c r="B70" s="85" t="s">
        <v>270</v>
      </c>
      <c r="C70" s="55">
        <v>413</v>
      </c>
      <c r="D70" s="81" t="s">
        <v>425</v>
      </c>
      <c r="E70" s="56">
        <v>67</v>
      </c>
      <c r="H70" s="49">
        <v>17</v>
      </c>
    </row>
    <row r="71" spans="1:8" ht="15" x14ac:dyDescent="0.25">
      <c r="A71" s="62">
        <v>48584015</v>
      </c>
      <c r="B71" s="85" t="s">
        <v>340</v>
      </c>
      <c r="C71" s="54">
        <v>413</v>
      </c>
      <c r="D71" s="81" t="s">
        <v>424</v>
      </c>
      <c r="E71" s="56">
        <v>68</v>
      </c>
      <c r="H71" s="49">
        <v>18</v>
      </c>
    </row>
    <row r="72" spans="1:8" ht="15" x14ac:dyDescent="0.25">
      <c r="A72" s="61">
        <v>47962819</v>
      </c>
      <c r="B72" s="85" t="s">
        <v>256</v>
      </c>
      <c r="C72" s="55">
        <v>412</v>
      </c>
      <c r="D72" s="81" t="s">
        <v>425</v>
      </c>
      <c r="E72" s="56">
        <v>69</v>
      </c>
      <c r="H72" s="49">
        <v>19</v>
      </c>
    </row>
    <row r="73" spans="1:8" ht="15" x14ac:dyDescent="0.25">
      <c r="A73" s="61">
        <v>44053143</v>
      </c>
      <c r="B73" s="85" t="s">
        <v>404</v>
      </c>
      <c r="C73" s="54">
        <v>409</v>
      </c>
      <c r="D73" s="81" t="s">
        <v>425</v>
      </c>
      <c r="E73" s="56">
        <v>70</v>
      </c>
      <c r="H73" s="49">
        <v>20</v>
      </c>
    </row>
    <row r="74" spans="1:8" ht="15" x14ac:dyDescent="0.25">
      <c r="A74" s="61">
        <v>48222164</v>
      </c>
      <c r="B74" s="85" t="s">
        <v>414</v>
      </c>
      <c r="C74" s="54">
        <v>408</v>
      </c>
      <c r="D74" s="81" t="s">
        <v>425</v>
      </c>
      <c r="E74" s="56">
        <v>71</v>
      </c>
      <c r="H74" s="49">
        <v>21</v>
      </c>
    </row>
    <row r="75" spans="1:8" ht="15" x14ac:dyDescent="0.25">
      <c r="A75" s="61">
        <v>48238858</v>
      </c>
      <c r="B75" s="85" t="s">
        <v>278</v>
      </c>
      <c r="C75" s="54">
        <v>407</v>
      </c>
      <c r="D75" s="81" t="s">
        <v>425</v>
      </c>
      <c r="E75" s="56">
        <v>72</v>
      </c>
      <c r="H75" s="49">
        <v>22</v>
      </c>
    </row>
    <row r="76" spans="1:8" ht="15" x14ac:dyDescent="0.25">
      <c r="A76" s="61">
        <v>46898999</v>
      </c>
      <c r="B76" s="85" t="s">
        <v>333</v>
      </c>
      <c r="C76" s="54">
        <v>405</v>
      </c>
      <c r="D76" s="81" t="s">
        <v>425</v>
      </c>
      <c r="E76" s="56">
        <v>73</v>
      </c>
      <c r="H76" s="49">
        <v>23</v>
      </c>
    </row>
    <row r="77" spans="1:8" ht="15" x14ac:dyDescent="0.25">
      <c r="A77" s="61">
        <v>47485452</v>
      </c>
      <c r="B77" s="84" t="s">
        <v>102</v>
      </c>
      <c r="C77" s="54">
        <v>404</v>
      </c>
      <c r="D77" s="81" t="s">
        <v>424</v>
      </c>
      <c r="E77" s="56">
        <v>74</v>
      </c>
      <c r="H77" s="49">
        <v>24</v>
      </c>
    </row>
    <row r="78" spans="1:8" ht="15" x14ac:dyDescent="0.25">
      <c r="A78" s="61">
        <v>48376307</v>
      </c>
      <c r="B78" s="84" t="s">
        <v>34</v>
      </c>
      <c r="C78" s="54">
        <v>403</v>
      </c>
      <c r="D78" s="81" t="s">
        <v>424</v>
      </c>
      <c r="E78" s="56">
        <v>75</v>
      </c>
      <c r="H78" s="49">
        <v>25</v>
      </c>
    </row>
    <row r="79" spans="1:8" ht="15" x14ac:dyDescent="0.25">
      <c r="A79" s="61">
        <v>42157425</v>
      </c>
      <c r="B79" s="84" t="s">
        <v>89</v>
      </c>
      <c r="C79" s="54">
        <v>401</v>
      </c>
      <c r="D79" s="81" t="s">
        <v>425</v>
      </c>
      <c r="E79" s="56">
        <v>76</v>
      </c>
      <c r="H79" s="49">
        <v>26</v>
      </c>
    </row>
    <row r="80" spans="1:8" ht="15" x14ac:dyDescent="0.25">
      <c r="A80" s="61">
        <v>47071629</v>
      </c>
      <c r="B80" s="85" t="s">
        <v>180</v>
      </c>
      <c r="C80" s="54">
        <v>401</v>
      </c>
      <c r="D80" s="81" t="s">
        <v>425</v>
      </c>
      <c r="E80" s="56">
        <v>77</v>
      </c>
      <c r="H80" s="49">
        <v>27</v>
      </c>
    </row>
    <row r="81" spans="1:8" ht="15" x14ac:dyDescent="0.25">
      <c r="A81" s="61">
        <v>46892507</v>
      </c>
      <c r="B81" s="84" t="s">
        <v>132</v>
      </c>
      <c r="C81" s="54">
        <v>400</v>
      </c>
      <c r="D81" s="81" t="s">
        <v>424</v>
      </c>
      <c r="E81" s="56">
        <v>78</v>
      </c>
      <c r="H81" s="49">
        <v>28</v>
      </c>
    </row>
    <row r="82" spans="1:8" ht="15" x14ac:dyDescent="0.25">
      <c r="A82" s="61">
        <v>46693598</v>
      </c>
      <c r="B82" s="84" t="s">
        <v>162</v>
      </c>
      <c r="C82" s="54">
        <v>400</v>
      </c>
      <c r="D82" s="81" t="s">
        <v>425</v>
      </c>
      <c r="E82" s="56">
        <v>79</v>
      </c>
      <c r="H82" s="49">
        <v>29</v>
      </c>
    </row>
    <row r="83" spans="1:8" ht="15" x14ac:dyDescent="0.25">
      <c r="A83" s="61">
        <v>48237724</v>
      </c>
      <c r="B83" s="85" t="s">
        <v>220</v>
      </c>
      <c r="C83" s="54">
        <v>400</v>
      </c>
      <c r="D83" s="81" t="s">
        <v>425</v>
      </c>
      <c r="E83" s="56">
        <v>80</v>
      </c>
      <c r="H83" s="49">
        <v>30</v>
      </c>
    </row>
    <row r="84" spans="1:8" ht="15" x14ac:dyDescent="0.25">
      <c r="A84" s="61">
        <v>47637798</v>
      </c>
      <c r="B84" s="85" t="s">
        <v>251</v>
      </c>
      <c r="C84" s="54">
        <v>398</v>
      </c>
      <c r="D84" s="81" t="s">
        <v>425</v>
      </c>
      <c r="E84" s="56">
        <v>81</v>
      </c>
      <c r="H84" s="49">
        <v>31</v>
      </c>
    </row>
    <row r="85" spans="1:8" ht="15" x14ac:dyDescent="0.25">
      <c r="A85" s="61">
        <v>51700450</v>
      </c>
      <c r="B85" s="84" t="s">
        <v>98</v>
      </c>
      <c r="C85" s="54">
        <v>397</v>
      </c>
      <c r="D85" s="81" t="s">
        <v>425</v>
      </c>
      <c r="E85" s="56">
        <v>82</v>
      </c>
      <c r="H85" s="49">
        <v>32</v>
      </c>
    </row>
    <row r="86" spans="1:8" ht="15" x14ac:dyDescent="0.25">
      <c r="A86" s="61">
        <v>47687495</v>
      </c>
      <c r="B86" s="84" t="s">
        <v>128</v>
      </c>
      <c r="C86" s="54">
        <v>396</v>
      </c>
      <c r="D86" s="81" t="s">
        <v>425</v>
      </c>
      <c r="E86" s="56">
        <v>83</v>
      </c>
      <c r="H86" s="49">
        <v>33</v>
      </c>
    </row>
    <row r="87" spans="1:8" ht="15" x14ac:dyDescent="0.25">
      <c r="A87" s="61">
        <v>47546764</v>
      </c>
      <c r="B87" s="85" t="s">
        <v>240</v>
      </c>
      <c r="C87" s="54">
        <v>396</v>
      </c>
      <c r="D87" s="81" t="s">
        <v>425</v>
      </c>
      <c r="E87" s="56">
        <v>84</v>
      </c>
      <c r="H87" s="49">
        <v>34</v>
      </c>
    </row>
    <row r="88" spans="1:8" ht="15" x14ac:dyDescent="0.25">
      <c r="A88" s="61">
        <v>47295974</v>
      </c>
      <c r="B88" s="85" t="s">
        <v>324</v>
      </c>
      <c r="C88" s="54">
        <v>396</v>
      </c>
      <c r="D88" s="81" t="s">
        <v>425</v>
      </c>
      <c r="E88" s="56">
        <v>85</v>
      </c>
      <c r="H88" s="49">
        <v>35</v>
      </c>
    </row>
    <row r="89" spans="1:8" ht="15" x14ac:dyDescent="0.25">
      <c r="A89" s="61">
        <v>48768853</v>
      </c>
      <c r="B89" s="85" t="s">
        <v>276</v>
      </c>
      <c r="C89" s="55">
        <v>395</v>
      </c>
      <c r="D89" s="81" t="s">
        <v>424</v>
      </c>
      <c r="E89" s="56">
        <v>86</v>
      </c>
      <c r="H89" s="49">
        <v>36</v>
      </c>
    </row>
    <row r="90" spans="1:8" ht="15" x14ac:dyDescent="0.25">
      <c r="A90" s="62">
        <v>48305205</v>
      </c>
      <c r="B90" s="84" t="s">
        <v>126</v>
      </c>
      <c r="C90" s="54">
        <v>393</v>
      </c>
      <c r="D90" s="81" t="s">
        <v>425</v>
      </c>
      <c r="E90" s="56">
        <v>87</v>
      </c>
      <c r="H90" s="49">
        <v>37</v>
      </c>
    </row>
    <row r="91" spans="1:8" ht="15" x14ac:dyDescent="0.25">
      <c r="A91" s="61">
        <v>48373059</v>
      </c>
      <c r="B91" s="85" t="s">
        <v>360</v>
      </c>
      <c r="C91" s="54">
        <v>392</v>
      </c>
      <c r="D91" s="81" t="s">
        <v>424</v>
      </c>
      <c r="E91" s="56">
        <v>88</v>
      </c>
      <c r="H91" s="49">
        <v>38</v>
      </c>
    </row>
    <row r="92" spans="1:8" ht="15" x14ac:dyDescent="0.25">
      <c r="A92" s="61">
        <v>48458822</v>
      </c>
      <c r="B92" s="85" t="s">
        <v>258</v>
      </c>
      <c r="C92" s="54">
        <v>391</v>
      </c>
      <c r="D92" s="81" t="s">
        <v>425</v>
      </c>
      <c r="E92" s="56">
        <v>89</v>
      </c>
      <c r="H92" s="49">
        <v>39</v>
      </c>
    </row>
    <row r="93" spans="1:8" ht="15" x14ac:dyDescent="0.25">
      <c r="A93" s="61">
        <v>48116838</v>
      </c>
      <c r="B93" s="85" t="s">
        <v>267</v>
      </c>
      <c r="C93" s="54">
        <v>391</v>
      </c>
      <c r="D93" s="81" t="s">
        <v>425</v>
      </c>
      <c r="E93" s="56">
        <v>90</v>
      </c>
      <c r="F93" s="50"/>
      <c r="H93" s="49">
        <v>40</v>
      </c>
    </row>
    <row r="94" spans="1:8" ht="15" x14ac:dyDescent="0.25">
      <c r="A94" s="61">
        <v>36320103</v>
      </c>
      <c r="B94" s="85" t="s">
        <v>380</v>
      </c>
      <c r="C94" s="54">
        <v>391</v>
      </c>
      <c r="D94" s="81" t="s">
        <v>425</v>
      </c>
      <c r="E94" s="56">
        <v>91</v>
      </c>
      <c r="H94" s="49">
        <v>41</v>
      </c>
    </row>
    <row r="95" spans="1:8" ht="15" x14ac:dyDescent="0.25">
      <c r="A95" s="61">
        <v>48646174</v>
      </c>
      <c r="B95" s="85" t="s">
        <v>392</v>
      </c>
      <c r="C95" s="54">
        <v>388</v>
      </c>
      <c r="D95" s="81" t="s">
        <v>424</v>
      </c>
      <c r="E95" s="56">
        <v>92</v>
      </c>
      <c r="H95" s="49">
        <v>42</v>
      </c>
    </row>
    <row r="96" spans="1:8" ht="15" x14ac:dyDescent="0.25">
      <c r="A96" s="61">
        <v>48369615</v>
      </c>
      <c r="B96" s="84" t="s">
        <v>169</v>
      </c>
      <c r="C96" s="54">
        <v>387</v>
      </c>
      <c r="D96" s="81" t="s">
        <v>424</v>
      </c>
      <c r="E96" s="56">
        <v>93</v>
      </c>
      <c r="H96" s="49">
        <v>43</v>
      </c>
    </row>
    <row r="97" spans="1:8" ht="15" x14ac:dyDescent="0.25">
      <c r="A97" s="61">
        <v>48502822</v>
      </c>
      <c r="B97" s="85" t="s">
        <v>259</v>
      </c>
      <c r="C97" s="54">
        <v>387</v>
      </c>
      <c r="D97" s="81" t="s">
        <v>425</v>
      </c>
      <c r="E97" s="56">
        <v>94</v>
      </c>
      <c r="H97" s="49">
        <v>44</v>
      </c>
    </row>
    <row r="98" spans="1:8" ht="15" x14ac:dyDescent="0.25">
      <c r="A98" s="61">
        <v>47993471</v>
      </c>
      <c r="B98" s="84" t="s">
        <v>118</v>
      </c>
      <c r="C98" s="54">
        <v>385</v>
      </c>
      <c r="D98" s="81" t="s">
        <v>425</v>
      </c>
      <c r="E98" s="56">
        <v>95</v>
      </c>
      <c r="H98" s="49">
        <v>45</v>
      </c>
    </row>
    <row r="99" spans="1:8" ht="15" x14ac:dyDescent="0.25">
      <c r="A99" s="61">
        <v>48364995</v>
      </c>
      <c r="B99" s="85" t="s">
        <v>332</v>
      </c>
      <c r="C99" s="54">
        <v>385</v>
      </c>
      <c r="D99" s="81" t="s">
        <v>425</v>
      </c>
      <c r="E99" s="56">
        <v>96</v>
      </c>
      <c r="H99" s="49">
        <v>46</v>
      </c>
    </row>
    <row r="100" spans="1:8" ht="15" x14ac:dyDescent="0.25">
      <c r="A100" s="61">
        <v>48566545</v>
      </c>
      <c r="B100" s="84" t="s">
        <v>145</v>
      </c>
      <c r="C100" s="55">
        <v>384</v>
      </c>
      <c r="D100" s="81" t="s">
        <v>425</v>
      </c>
      <c r="E100" s="56">
        <v>97</v>
      </c>
      <c r="H100" s="49">
        <v>47</v>
      </c>
    </row>
    <row r="101" spans="1:8" ht="15" x14ac:dyDescent="0.25">
      <c r="A101" s="61">
        <v>45200533</v>
      </c>
      <c r="B101" s="84" t="s">
        <v>143</v>
      </c>
      <c r="C101" s="55">
        <v>383</v>
      </c>
      <c r="D101" s="81" t="s">
        <v>425</v>
      </c>
      <c r="E101" s="56">
        <v>98</v>
      </c>
      <c r="H101" s="49">
        <v>48</v>
      </c>
    </row>
    <row r="102" spans="1:8" ht="15" x14ac:dyDescent="0.25">
      <c r="A102" s="61">
        <v>40946905</v>
      </c>
      <c r="B102" s="85" t="s">
        <v>303</v>
      </c>
      <c r="C102" s="54">
        <v>383</v>
      </c>
      <c r="D102" s="81" t="s">
        <v>425</v>
      </c>
      <c r="E102" s="56">
        <v>99</v>
      </c>
      <c r="H102" s="49">
        <v>49</v>
      </c>
    </row>
    <row r="103" spans="1:8" thickBot="1" x14ac:dyDescent="0.3">
      <c r="A103" s="61">
        <v>48030122</v>
      </c>
      <c r="B103" s="85" t="s">
        <v>391</v>
      </c>
      <c r="C103" s="54">
        <v>383</v>
      </c>
      <c r="D103" s="81" t="s">
        <v>425</v>
      </c>
      <c r="E103" s="56">
        <v>100</v>
      </c>
      <c r="H103" s="49">
        <v>50</v>
      </c>
    </row>
    <row r="104" spans="1:8" s="76" customFormat="1" thickBot="1" x14ac:dyDescent="0.3">
      <c r="A104" s="98" t="s">
        <v>430</v>
      </c>
      <c r="B104" s="99"/>
      <c r="C104" s="99"/>
      <c r="D104" s="99"/>
      <c r="E104" s="100"/>
      <c r="H104" s="49"/>
    </row>
    <row r="105" spans="1:8" ht="15" x14ac:dyDescent="0.25">
      <c r="A105" s="61">
        <v>48375616</v>
      </c>
      <c r="B105" s="84" t="s">
        <v>170</v>
      </c>
      <c r="C105" s="54">
        <v>381</v>
      </c>
      <c r="D105" s="81" t="s">
        <v>425</v>
      </c>
      <c r="E105" s="56">
        <v>101</v>
      </c>
      <c r="H105" s="101">
        <v>1</v>
      </c>
    </row>
    <row r="106" spans="1:8" ht="15" x14ac:dyDescent="0.25">
      <c r="A106" s="83">
        <v>47647241</v>
      </c>
      <c r="B106" s="85" t="s">
        <v>416</v>
      </c>
      <c r="C106" s="54">
        <v>379</v>
      </c>
      <c r="D106" s="81" t="s">
        <v>425</v>
      </c>
      <c r="E106" s="56">
        <v>102</v>
      </c>
      <c r="H106" s="101">
        <v>2</v>
      </c>
    </row>
    <row r="107" spans="1:8" ht="15" x14ac:dyDescent="0.25">
      <c r="A107" s="61">
        <v>47879392</v>
      </c>
      <c r="B107" s="84" t="s">
        <v>71</v>
      </c>
      <c r="C107" s="54">
        <v>378</v>
      </c>
      <c r="D107" s="81" t="s">
        <v>425</v>
      </c>
      <c r="E107" s="56">
        <v>103</v>
      </c>
      <c r="H107" s="101">
        <v>3</v>
      </c>
    </row>
    <row r="108" spans="1:8" ht="15" x14ac:dyDescent="0.25">
      <c r="A108" s="61">
        <v>48506053</v>
      </c>
      <c r="B108" s="85" t="s">
        <v>355</v>
      </c>
      <c r="C108" s="54">
        <v>378</v>
      </c>
      <c r="D108" s="81" t="s">
        <v>424</v>
      </c>
      <c r="E108" s="56">
        <v>104</v>
      </c>
      <c r="H108" s="101">
        <v>4</v>
      </c>
    </row>
    <row r="109" spans="1:8" ht="15" x14ac:dyDescent="0.25">
      <c r="A109" s="61">
        <v>47753627</v>
      </c>
      <c r="B109" s="85" t="s">
        <v>179</v>
      </c>
      <c r="C109" s="54">
        <v>377</v>
      </c>
      <c r="D109" s="81" t="s">
        <v>425</v>
      </c>
      <c r="E109" s="56">
        <v>105</v>
      </c>
      <c r="H109" s="101">
        <v>5</v>
      </c>
    </row>
    <row r="110" spans="1:8" ht="15" x14ac:dyDescent="0.25">
      <c r="A110" s="61">
        <v>47216356</v>
      </c>
      <c r="B110" s="84" t="s">
        <v>58</v>
      </c>
      <c r="C110" s="54">
        <v>376</v>
      </c>
      <c r="D110" s="81" t="s">
        <v>425</v>
      </c>
      <c r="E110" s="56">
        <v>106</v>
      </c>
      <c r="H110" s="101">
        <v>6</v>
      </c>
    </row>
    <row r="111" spans="1:8" ht="15" x14ac:dyDescent="0.25">
      <c r="A111" s="61">
        <v>46212453</v>
      </c>
      <c r="B111" s="84" t="s">
        <v>103</v>
      </c>
      <c r="C111" s="55">
        <v>376</v>
      </c>
      <c r="D111" s="81" t="s">
        <v>424</v>
      </c>
      <c r="E111" s="56">
        <v>107</v>
      </c>
      <c r="H111" s="101">
        <v>7</v>
      </c>
    </row>
    <row r="112" spans="1:8" ht="15" x14ac:dyDescent="0.25">
      <c r="A112" s="61">
        <v>44286133</v>
      </c>
      <c r="B112" s="85" t="s">
        <v>398</v>
      </c>
      <c r="C112" s="54">
        <v>374</v>
      </c>
      <c r="D112" s="81" t="s">
        <v>424</v>
      </c>
      <c r="E112" s="56">
        <v>108</v>
      </c>
      <c r="H112" s="101">
        <v>8</v>
      </c>
    </row>
    <row r="113" spans="1:8" ht="15" x14ac:dyDescent="0.25">
      <c r="A113" s="62">
        <v>48286017</v>
      </c>
      <c r="B113" s="85" t="s">
        <v>342</v>
      </c>
      <c r="C113" s="54">
        <v>372</v>
      </c>
      <c r="D113" s="81" t="s">
        <v>425</v>
      </c>
      <c r="E113" s="56">
        <v>109</v>
      </c>
      <c r="H113" s="101">
        <v>9</v>
      </c>
    </row>
    <row r="114" spans="1:8" ht="15" x14ac:dyDescent="0.25">
      <c r="A114" s="61">
        <v>44755354</v>
      </c>
      <c r="B114" s="84" t="s">
        <v>57</v>
      </c>
      <c r="C114" s="54">
        <v>368</v>
      </c>
      <c r="D114" s="81" t="s">
        <v>424</v>
      </c>
      <c r="E114" s="56">
        <v>110</v>
      </c>
      <c r="H114" s="101">
        <v>10</v>
      </c>
    </row>
    <row r="115" spans="1:8" ht="15" x14ac:dyDescent="0.25">
      <c r="A115" s="61">
        <v>46565462</v>
      </c>
      <c r="B115" s="84" t="s">
        <v>112</v>
      </c>
      <c r="C115" s="55">
        <v>368</v>
      </c>
      <c r="D115" s="81" t="s">
        <v>424</v>
      </c>
      <c r="E115" s="56">
        <v>111</v>
      </c>
      <c r="H115" s="101">
        <v>11</v>
      </c>
    </row>
    <row r="116" spans="1:8" ht="15" x14ac:dyDescent="0.25">
      <c r="A116" s="61">
        <v>48676542</v>
      </c>
      <c r="B116" s="84" t="s">
        <v>144</v>
      </c>
      <c r="C116" s="54">
        <v>368</v>
      </c>
      <c r="D116" s="81" t="s">
        <v>424</v>
      </c>
      <c r="E116" s="56">
        <v>112</v>
      </c>
      <c r="H116" s="101">
        <v>12</v>
      </c>
    </row>
    <row r="117" spans="1:8" ht="15" x14ac:dyDescent="0.25">
      <c r="A117" s="61">
        <v>48444877</v>
      </c>
      <c r="B117" s="85" t="s">
        <v>285</v>
      </c>
      <c r="C117" s="54">
        <v>368</v>
      </c>
      <c r="D117" s="81" t="s">
        <v>424</v>
      </c>
      <c r="E117" s="56">
        <v>113</v>
      </c>
      <c r="H117" s="101">
        <v>13</v>
      </c>
    </row>
    <row r="118" spans="1:8" ht="15" x14ac:dyDescent="0.25">
      <c r="A118" s="61">
        <v>48315776</v>
      </c>
      <c r="B118" s="85" t="s">
        <v>244</v>
      </c>
      <c r="C118" s="54">
        <v>367</v>
      </c>
      <c r="D118" s="81" t="s">
        <v>425</v>
      </c>
      <c r="E118" s="56">
        <v>114</v>
      </c>
      <c r="H118" s="101">
        <v>14</v>
      </c>
    </row>
    <row r="119" spans="1:8" ht="15" x14ac:dyDescent="0.25">
      <c r="A119" s="61">
        <v>47642465</v>
      </c>
      <c r="B119" s="84" t="s">
        <v>114</v>
      </c>
      <c r="C119" s="54">
        <v>365</v>
      </c>
      <c r="D119" s="81" t="s">
        <v>425</v>
      </c>
      <c r="E119" s="56">
        <v>115</v>
      </c>
      <c r="H119" s="101">
        <v>15</v>
      </c>
    </row>
    <row r="120" spans="1:8" ht="15" x14ac:dyDescent="0.25">
      <c r="A120" s="61">
        <v>48501745</v>
      </c>
      <c r="B120" s="85" t="s">
        <v>231</v>
      </c>
      <c r="C120" s="54">
        <v>365</v>
      </c>
      <c r="D120" s="81" t="s">
        <v>424</v>
      </c>
      <c r="E120" s="56">
        <v>116</v>
      </c>
      <c r="H120" s="101">
        <v>16</v>
      </c>
    </row>
    <row r="121" spans="1:8" ht="15" x14ac:dyDescent="0.25">
      <c r="A121" s="63">
        <v>41209497</v>
      </c>
      <c r="B121" s="84" t="s">
        <v>129</v>
      </c>
      <c r="C121" s="54">
        <v>364</v>
      </c>
      <c r="D121" s="81" t="s">
        <v>424</v>
      </c>
      <c r="E121" s="56">
        <v>117</v>
      </c>
      <c r="H121" s="101">
        <v>17</v>
      </c>
    </row>
    <row r="122" spans="1:8" ht="15" x14ac:dyDescent="0.25">
      <c r="A122" s="61">
        <v>43661358</v>
      </c>
      <c r="B122" s="84" t="s">
        <v>60</v>
      </c>
      <c r="C122" s="54">
        <v>363</v>
      </c>
      <c r="D122" s="81" t="s">
        <v>424</v>
      </c>
      <c r="E122" s="56">
        <v>118</v>
      </c>
      <c r="H122" s="101">
        <v>18</v>
      </c>
    </row>
    <row r="123" spans="1:8" ht="15" x14ac:dyDescent="0.25">
      <c r="A123" s="61">
        <v>48245824</v>
      </c>
      <c r="B123" s="85" t="s">
        <v>261</v>
      </c>
      <c r="C123" s="54">
        <v>363</v>
      </c>
      <c r="D123" s="81" t="s">
        <v>425</v>
      </c>
      <c r="E123" s="56">
        <v>119</v>
      </c>
      <c r="H123" s="101">
        <v>19</v>
      </c>
    </row>
    <row r="124" spans="1:8" ht="15" x14ac:dyDescent="0.25">
      <c r="A124" s="61">
        <v>47382117</v>
      </c>
      <c r="B124" s="85" t="s">
        <v>388</v>
      </c>
      <c r="C124" s="54">
        <v>363</v>
      </c>
      <c r="D124" s="81" t="s">
        <v>424</v>
      </c>
      <c r="E124" s="56">
        <v>120</v>
      </c>
      <c r="H124" s="101">
        <v>20</v>
      </c>
    </row>
    <row r="125" spans="1:8" ht="15" x14ac:dyDescent="0.25">
      <c r="A125" s="61">
        <v>47962576</v>
      </c>
      <c r="B125" s="84" t="s">
        <v>153</v>
      </c>
      <c r="C125" s="54">
        <v>361</v>
      </c>
      <c r="D125" s="81" t="s">
        <v>425</v>
      </c>
      <c r="E125" s="56">
        <v>121</v>
      </c>
      <c r="H125" s="101">
        <v>21</v>
      </c>
    </row>
    <row r="126" spans="1:8" ht="15" x14ac:dyDescent="0.25">
      <c r="A126" s="61">
        <v>48101625</v>
      </c>
      <c r="B126" s="85" t="s">
        <v>178</v>
      </c>
      <c r="C126" s="54">
        <v>361</v>
      </c>
      <c r="D126" s="81" t="s">
        <v>425</v>
      </c>
      <c r="E126" s="56">
        <v>122</v>
      </c>
      <c r="H126" s="101">
        <v>22</v>
      </c>
    </row>
    <row r="127" spans="1:8" ht="15" x14ac:dyDescent="0.25">
      <c r="A127" s="61">
        <v>48058768</v>
      </c>
      <c r="B127" s="85" t="s">
        <v>241</v>
      </c>
      <c r="C127" s="54">
        <v>361</v>
      </c>
      <c r="D127" s="81" t="s">
        <v>425</v>
      </c>
      <c r="E127" s="56">
        <v>123</v>
      </c>
      <c r="H127" s="101">
        <v>23</v>
      </c>
    </row>
    <row r="128" spans="1:8" ht="15" x14ac:dyDescent="0.25">
      <c r="A128" s="61">
        <v>48522823</v>
      </c>
      <c r="B128" s="85" t="s">
        <v>260</v>
      </c>
      <c r="C128" s="54">
        <v>361</v>
      </c>
      <c r="D128" s="81" t="s">
        <v>424</v>
      </c>
      <c r="E128" s="56">
        <v>124</v>
      </c>
      <c r="H128" s="101">
        <v>24</v>
      </c>
    </row>
    <row r="129" spans="1:8" ht="15" x14ac:dyDescent="0.25">
      <c r="A129" s="61">
        <v>46567118</v>
      </c>
      <c r="B129" s="85" t="s">
        <v>390</v>
      </c>
      <c r="C129" s="54">
        <v>360</v>
      </c>
      <c r="D129" s="81" t="s">
        <v>425</v>
      </c>
      <c r="E129" s="56">
        <v>125</v>
      </c>
      <c r="H129" s="101">
        <v>25</v>
      </c>
    </row>
    <row r="130" spans="1:8" ht="15" x14ac:dyDescent="0.25">
      <c r="A130" s="61">
        <v>48358059</v>
      </c>
      <c r="B130" s="85" t="s">
        <v>362</v>
      </c>
      <c r="C130" s="54">
        <v>359</v>
      </c>
      <c r="D130" s="81" t="s">
        <v>425</v>
      </c>
      <c r="E130" s="56">
        <v>126</v>
      </c>
      <c r="H130" s="101">
        <v>26</v>
      </c>
    </row>
    <row r="131" spans="1:8" ht="15" x14ac:dyDescent="0.25">
      <c r="A131" s="61">
        <v>48297679</v>
      </c>
      <c r="B131" s="85" t="s">
        <v>202</v>
      </c>
      <c r="C131" s="54">
        <v>358</v>
      </c>
      <c r="D131" s="81" t="s">
        <v>424</v>
      </c>
      <c r="E131" s="56">
        <v>127</v>
      </c>
      <c r="H131" s="101">
        <v>27</v>
      </c>
    </row>
    <row r="132" spans="1:8" ht="15" x14ac:dyDescent="0.25">
      <c r="A132" s="61">
        <v>45298131</v>
      </c>
      <c r="B132" s="85" t="s">
        <v>397</v>
      </c>
      <c r="C132" s="54">
        <v>358</v>
      </c>
      <c r="D132" s="81" t="s">
        <v>425</v>
      </c>
      <c r="E132" s="56">
        <v>128</v>
      </c>
      <c r="H132" s="101">
        <v>28</v>
      </c>
    </row>
    <row r="133" spans="1:8" ht="15" x14ac:dyDescent="0.25">
      <c r="A133" s="61">
        <v>37314487</v>
      </c>
      <c r="B133" s="84" t="s">
        <v>125</v>
      </c>
      <c r="C133" s="54">
        <v>357</v>
      </c>
      <c r="D133" s="81" t="s">
        <v>424</v>
      </c>
      <c r="E133" s="56">
        <v>129</v>
      </c>
      <c r="H133" s="101">
        <v>29</v>
      </c>
    </row>
    <row r="134" spans="1:8" ht="15" x14ac:dyDescent="0.25">
      <c r="A134" s="61">
        <v>46424595</v>
      </c>
      <c r="B134" s="84" t="s">
        <v>160</v>
      </c>
      <c r="C134" s="54">
        <v>356</v>
      </c>
      <c r="D134" s="81" t="s">
        <v>424</v>
      </c>
      <c r="E134" s="56">
        <v>130</v>
      </c>
      <c r="H134" s="101">
        <v>30</v>
      </c>
    </row>
    <row r="135" spans="1:8" ht="15" x14ac:dyDescent="0.25">
      <c r="A135" s="61">
        <v>48366872</v>
      </c>
      <c r="B135" s="85" t="s">
        <v>282</v>
      </c>
      <c r="C135" s="54">
        <v>356</v>
      </c>
      <c r="D135" s="81" t="s">
        <v>425</v>
      </c>
      <c r="E135" s="56">
        <v>131</v>
      </c>
      <c r="H135" s="101">
        <v>31</v>
      </c>
    </row>
    <row r="136" spans="1:8" ht="15" x14ac:dyDescent="0.25">
      <c r="A136" s="61">
        <v>47454000</v>
      </c>
      <c r="B136" s="85" t="s">
        <v>335</v>
      </c>
      <c r="C136" s="54">
        <v>356</v>
      </c>
      <c r="D136" s="81" t="s">
        <v>425</v>
      </c>
      <c r="E136" s="56">
        <v>132</v>
      </c>
      <c r="H136" s="101">
        <v>32</v>
      </c>
    </row>
    <row r="137" spans="1:8" ht="15" x14ac:dyDescent="0.25">
      <c r="A137" s="61">
        <v>47414085</v>
      </c>
      <c r="B137" s="85" t="s">
        <v>375</v>
      </c>
      <c r="C137" s="54">
        <v>356</v>
      </c>
      <c r="D137" s="81" t="s">
        <v>424</v>
      </c>
      <c r="E137" s="56">
        <v>133</v>
      </c>
      <c r="H137" s="101">
        <v>33</v>
      </c>
    </row>
    <row r="138" spans="1:8" ht="15" x14ac:dyDescent="0.25">
      <c r="A138" s="61">
        <v>48230313</v>
      </c>
      <c r="B138" s="84" t="s">
        <v>38</v>
      </c>
      <c r="C138" s="54">
        <v>355</v>
      </c>
      <c r="D138" s="81" t="s">
        <v>424</v>
      </c>
      <c r="E138" s="56">
        <v>134</v>
      </c>
      <c r="H138" s="101">
        <v>34</v>
      </c>
    </row>
    <row r="139" spans="1:8" ht="15" x14ac:dyDescent="0.25">
      <c r="A139" s="61">
        <v>47945654</v>
      </c>
      <c r="B139" s="85" t="s">
        <v>190</v>
      </c>
      <c r="C139" s="54">
        <v>355</v>
      </c>
      <c r="D139" s="81" t="s">
        <v>425</v>
      </c>
      <c r="E139" s="56">
        <v>135</v>
      </c>
      <c r="H139" s="101">
        <v>35</v>
      </c>
    </row>
    <row r="140" spans="1:8" ht="15" x14ac:dyDescent="0.25">
      <c r="A140" s="61">
        <v>48937671</v>
      </c>
      <c r="B140" s="85" t="s">
        <v>199</v>
      </c>
      <c r="C140" s="54">
        <v>355</v>
      </c>
      <c r="D140" s="81" t="s">
        <v>425</v>
      </c>
      <c r="E140" s="56">
        <v>136</v>
      </c>
      <c r="H140" s="101">
        <v>36</v>
      </c>
    </row>
    <row r="141" spans="1:8" ht="15" x14ac:dyDescent="0.25">
      <c r="A141" s="61">
        <v>46282397</v>
      </c>
      <c r="B141" s="84" t="s">
        <v>75</v>
      </c>
      <c r="C141" s="54">
        <v>354</v>
      </c>
      <c r="D141" s="81" t="s">
        <v>425</v>
      </c>
      <c r="E141" s="56">
        <v>137</v>
      </c>
      <c r="H141" s="101">
        <v>37</v>
      </c>
    </row>
    <row r="142" spans="1:8" ht="15" x14ac:dyDescent="0.25">
      <c r="A142" s="61">
        <v>37770426</v>
      </c>
      <c r="B142" s="84" t="s">
        <v>91</v>
      </c>
      <c r="C142" s="54">
        <v>353</v>
      </c>
      <c r="D142" s="81" t="s">
        <v>425</v>
      </c>
      <c r="E142" s="56">
        <v>138</v>
      </c>
      <c r="H142" s="101">
        <v>38</v>
      </c>
    </row>
    <row r="143" spans="1:8" ht="15" x14ac:dyDescent="0.25">
      <c r="A143" s="61">
        <v>48301587</v>
      </c>
      <c r="B143" s="84" t="s">
        <v>154</v>
      </c>
      <c r="C143" s="54">
        <v>351</v>
      </c>
      <c r="D143" s="81" t="s">
        <v>424</v>
      </c>
      <c r="E143" s="56">
        <v>139</v>
      </c>
      <c r="H143" s="101">
        <v>39</v>
      </c>
    </row>
    <row r="144" spans="1:8" ht="15" x14ac:dyDescent="0.25">
      <c r="A144" s="61">
        <v>46424904</v>
      </c>
      <c r="B144" s="85" t="s">
        <v>302</v>
      </c>
      <c r="C144" s="54">
        <v>351</v>
      </c>
      <c r="D144" s="81" t="s">
        <v>424</v>
      </c>
      <c r="E144" s="56">
        <v>140</v>
      </c>
      <c r="H144" s="101">
        <v>40</v>
      </c>
    </row>
    <row r="145" spans="1:8" ht="15" x14ac:dyDescent="0.25">
      <c r="A145" s="61">
        <v>48176618</v>
      </c>
      <c r="B145" s="85" t="s">
        <v>174</v>
      </c>
      <c r="C145" s="54">
        <v>350</v>
      </c>
      <c r="D145" s="81" t="s">
        <v>425</v>
      </c>
      <c r="E145" s="56">
        <v>141</v>
      </c>
      <c r="H145" s="101">
        <v>41</v>
      </c>
    </row>
    <row r="146" spans="1:8" ht="15" x14ac:dyDescent="0.25">
      <c r="A146" s="61">
        <v>48059959</v>
      </c>
      <c r="B146" s="85" t="s">
        <v>318</v>
      </c>
      <c r="C146" s="54">
        <v>350</v>
      </c>
      <c r="D146" s="81" t="s">
        <v>424</v>
      </c>
      <c r="E146" s="56">
        <v>142</v>
      </c>
      <c r="H146" s="101">
        <v>42</v>
      </c>
    </row>
    <row r="147" spans="1:8" ht="15" x14ac:dyDescent="0.25">
      <c r="A147" s="61">
        <v>47495867</v>
      </c>
      <c r="B147" s="85" t="s">
        <v>280</v>
      </c>
      <c r="C147" s="54">
        <v>348</v>
      </c>
      <c r="D147" s="81" t="s">
        <v>424</v>
      </c>
      <c r="E147" s="56">
        <v>143</v>
      </c>
      <c r="H147" s="101">
        <v>43</v>
      </c>
    </row>
    <row r="148" spans="1:8" ht="15" x14ac:dyDescent="0.25">
      <c r="A148" s="67">
        <v>48373144</v>
      </c>
      <c r="B148" s="85" t="s">
        <v>405</v>
      </c>
      <c r="C148" s="54">
        <v>348</v>
      </c>
      <c r="D148" s="81" t="s">
        <v>425</v>
      </c>
      <c r="E148" s="56">
        <v>144</v>
      </c>
      <c r="H148" s="101">
        <v>44</v>
      </c>
    </row>
    <row r="149" spans="1:8" ht="15" x14ac:dyDescent="0.25">
      <c r="A149" s="61">
        <v>48301358</v>
      </c>
      <c r="B149" s="87" t="s">
        <v>61</v>
      </c>
      <c r="C149" s="54">
        <v>347</v>
      </c>
      <c r="D149" s="81" t="s">
        <v>424</v>
      </c>
      <c r="E149" s="56">
        <v>145</v>
      </c>
      <c r="H149" s="101">
        <v>45</v>
      </c>
    </row>
    <row r="150" spans="1:8" ht="15" x14ac:dyDescent="0.25">
      <c r="A150" s="61">
        <v>48439334</v>
      </c>
      <c r="B150" s="88" t="s">
        <v>44</v>
      </c>
      <c r="C150" s="55">
        <v>346</v>
      </c>
      <c r="D150" s="81" t="s">
        <v>424</v>
      </c>
      <c r="E150" s="56">
        <v>146</v>
      </c>
      <c r="H150" s="101">
        <v>46</v>
      </c>
    </row>
    <row r="151" spans="1:8" ht="15" x14ac:dyDescent="0.25">
      <c r="A151" s="61">
        <v>47457992</v>
      </c>
      <c r="B151" s="53" t="s">
        <v>330</v>
      </c>
      <c r="C151" s="54">
        <v>346</v>
      </c>
      <c r="D151" s="81" t="s">
        <v>424</v>
      </c>
      <c r="E151" s="56">
        <v>147</v>
      </c>
      <c r="H151" s="101">
        <v>47</v>
      </c>
    </row>
    <row r="152" spans="1:8" ht="15" x14ac:dyDescent="0.25">
      <c r="A152" s="61">
        <v>47752620</v>
      </c>
      <c r="B152" s="53" t="s">
        <v>176</v>
      </c>
      <c r="C152" s="54">
        <v>344</v>
      </c>
      <c r="D152" s="81" t="s">
        <v>424</v>
      </c>
      <c r="E152" s="56">
        <v>148</v>
      </c>
      <c r="H152" s="101">
        <v>48</v>
      </c>
    </row>
    <row r="153" spans="1:8" ht="15" x14ac:dyDescent="0.25">
      <c r="A153" s="61">
        <v>46636517</v>
      </c>
      <c r="B153" s="88" t="s">
        <v>135</v>
      </c>
      <c r="C153" s="54">
        <v>343</v>
      </c>
      <c r="D153" s="81" t="s">
        <v>425</v>
      </c>
      <c r="E153" s="56">
        <v>149</v>
      </c>
      <c r="H153" s="101">
        <v>49</v>
      </c>
    </row>
    <row r="154" spans="1:8" thickBot="1" x14ac:dyDescent="0.3">
      <c r="A154" s="61">
        <v>44836651</v>
      </c>
      <c r="B154" s="53" t="s">
        <v>189</v>
      </c>
      <c r="C154" s="54">
        <v>343</v>
      </c>
      <c r="D154" s="81" t="s">
        <v>425</v>
      </c>
      <c r="E154" s="56">
        <v>150</v>
      </c>
      <c r="H154" s="101">
        <v>50</v>
      </c>
    </row>
    <row r="155" spans="1:8" s="76" customFormat="1" thickBot="1" x14ac:dyDescent="0.3">
      <c r="A155" s="98" t="s">
        <v>431</v>
      </c>
      <c r="B155" s="99"/>
      <c r="C155" s="99"/>
      <c r="D155" s="99"/>
      <c r="E155" s="100"/>
      <c r="H155" s="101"/>
    </row>
    <row r="156" spans="1:8" ht="15" x14ac:dyDescent="0.25">
      <c r="A156" s="61">
        <v>47219903</v>
      </c>
      <c r="B156" s="53" t="s">
        <v>301</v>
      </c>
      <c r="C156" s="54">
        <v>343</v>
      </c>
      <c r="D156" s="81" t="s">
        <v>425</v>
      </c>
      <c r="E156" s="56">
        <v>151</v>
      </c>
      <c r="H156" s="101">
        <v>1</v>
      </c>
    </row>
    <row r="157" spans="1:8" ht="15" x14ac:dyDescent="0.25">
      <c r="A157" s="61">
        <v>48510701</v>
      </c>
      <c r="B157" s="53" t="s">
        <v>215</v>
      </c>
      <c r="C157" s="54">
        <v>341</v>
      </c>
      <c r="D157" s="81" t="s">
        <v>424</v>
      </c>
      <c r="E157" s="56">
        <v>152</v>
      </c>
      <c r="H157" s="101">
        <v>2</v>
      </c>
    </row>
    <row r="158" spans="1:8" ht="15" x14ac:dyDescent="0.25">
      <c r="A158" s="61">
        <v>47478769</v>
      </c>
      <c r="B158" s="53" t="s">
        <v>243</v>
      </c>
      <c r="C158" s="54">
        <v>338</v>
      </c>
      <c r="D158" s="81" t="s">
        <v>425</v>
      </c>
      <c r="E158" s="56">
        <v>153</v>
      </c>
      <c r="H158" s="101">
        <v>3</v>
      </c>
    </row>
    <row r="159" spans="1:8" ht="15" x14ac:dyDescent="0.25">
      <c r="A159" s="61">
        <v>41664999</v>
      </c>
      <c r="B159" s="53" t="s">
        <v>334</v>
      </c>
      <c r="C159" s="54">
        <v>338</v>
      </c>
      <c r="D159" s="81" t="s">
        <v>424</v>
      </c>
      <c r="E159" s="56">
        <v>154</v>
      </c>
      <c r="H159" s="101">
        <v>4</v>
      </c>
    </row>
    <row r="160" spans="1:8" ht="15" x14ac:dyDescent="0.25">
      <c r="A160" s="61">
        <v>44186466</v>
      </c>
      <c r="B160" s="88" t="s">
        <v>115</v>
      </c>
      <c r="C160" s="54">
        <v>337</v>
      </c>
      <c r="D160" s="81" t="s">
        <v>425</v>
      </c>
      <c r="E160" s="56">
        <v>155</v>
      </c>
      <c r="H160" s="101">
        <v>5</v>
      </c>
    </row>
    <row r="161" spans="1:8" ht="15" x14ac:dyDescent="0.25">
      <c r="A161" s="61">
        <v>47561129</v>
      </c>
      <c r="B161" s="53" t="s">
        <v>396</v>
      </c>
      <c r="C161" s="54">
        <v>337</v>
      </c>
      <c r="D161" s="81" t="s">
        <v>425</v>
      </c>
      <c r="E161" s="56">
        <v>156</v>
      </c>
      <c r="H161" s="101">
        <v>6</v>
      </c>
    </row>
    <row r="162" spans="1:8" ht="15" x14ac:dyDescent="0.25">
      <c r="A162" s="61">
        <v>47939500</v>
      </c>
      <c r="B162" s="88" t="s">
        <v>130</v>
      </c>
      <c r="C162" s="54">
        <v>335</v>
      </c>
      <c r="D162" s="81" t="s">
        <v>424</v>
      </c>
      <c r="E162" s="56">
        <v>157</v>
      </c>
      <c r="H162" s="101">
        <v>7</v>
      </c>
    </row>
    <row r="163" spans="1:8" ht="15" x14ac:dyDescent="0.25">
      <c r="A163" s="61">
        <v>44960070</v>
      </c>
      <c r="B163" s="53" t="s">
        <v>366</v>
      </c>
      <c r="C163" s="54">
        <v>334</v>
      </c>
      <c r="D163" s="81" t="s">
        <v>424</v>
      </c>
      <c r="E163" s="56">
        <v>158</v>
      </c>
      <c r="H163" s="101">
        <v>8</v>
      </c>
    </row>
    <row r="164" spans="1:8" ht="15" x14ac:dyDescent="0.25">
      <c r="A164" s="61">
        <v>47831171</v>
      </c>
      <c r="B164" s="53" t="s">
        <v>415</v>
      </c>
      <c r="C164" s="54">
        <v>334</v>
      </c>
      <c r="D164" s="81" t="s">
        <v>425</v>
      </c>
      <c r="E164" s="56">
        <v>159</v>
      </c>
      <c r="H164" s="101">
        <v>9</v>
      </c>
    </row>
    <row r="165" spans="1:8" ht="15" x14ac:dyDescent="0.25">
      <c r="A165" s="61">
        <v>47113669</v>
      </c>
      <c r="B165" s="53" t="s">
        <v>198</v>
      </c>
      <c r="C165" s="54">
        <v>333</v>
      </c>
      <c r="D165" s="81" t="s">
        <v>425</v>
      </c>
      <c r="E165" s="56">
        <v>160</v>
      </c>
      <c r="H165" s="101">
        <v>10</v>
      </c>
    </row>
    <row r="166" spans="1:8" ht="15" x14ac:dyDescent="0.25">
      <c r="A166" s="61">
        <v>94616444</v>
      </c>
      <c r="B166" s="88" t="s">
        <v>96</v>
      </c>
      <c r="C166" s="54">
        <v>332</v>
      </c>
      <c r="D166" s="81" t="s">
        <v>424</v>
      </c>
      <c r="E166" s="56">
        <v>161</v>
      </c>
      <c r="H166" s="101">
        <v>11</v>
      </c>
    </row>
    <row r="167" spans="1:8" ht="15" x14ac:dyDescent="0.25">
      <c r="A167" s="61">
        <v>47021114</v>
      </c>
      <c r="B167" s="53" t="s">
        <v>387</v>
      </c>
      <c r="C167" s="54">
        <v>332</v>
      </c>
      <c r="D167" s="81" t="s">
        <v>424</v>
      </c>
      <c r="E167" s="56">
        <v>162</v>
      </c>
      <c r="H167" s="101">
        <v>12</v>
      </c>
    </row>
    <row r="168" spans="1:8" ht="15" x14ac:dyDescent="0.25">
      <c r="A168" s="61">
        <v>47396359</v>
      </c>
      <c r="B168" s="88" t="s">
        <v>62</v>
      </c>
      <c r="C168" s="54">
        <v>331</v>
      </c>
      <c r="D168" s="81" t="s">
        <v>424</v>
      </c>
      <c r="E168" s="56">
        <v>163</v>
      </c>
      <c r="H168" s="101">
        <v>13</v>
      </c>
    </row>
    <row r="169" spans="1:8" ht="15" x14ac:dyDescent="0.25">
      <c r="A169" s="61">
        <v>44787506</v>
      </c>
      <c r="B169" s="88" t="s">
        <v>131</v>
      </c>
      <c r="C169" s="55">
        <v>331</v>
      </c>
      <c r="D169" s="81" t="s">
        <v>424</v>
      </c>
      <c r="E169" s="56">
        <v>164</v>
      </c>
      <c r="H169" s="101">
        <v>14</v>
      </c>
    </row>
    <row r="170" spans="1:8" ht="15" x14ac:dyDescent="0.25">
      <c r="A170" s="61">
        <v>47574127</v>
      </c>
      <c r="B170" s="53" t="s">
        <v>394</v>
      </c>
      <c r="C170" s="54">
        <v>331</v>
      </c>
      <c r="D170" s="81" t="s">
        <v>424</v>
      </c>
      <c r="E170" s="56">
        <v>165</v>
      </c>
      <c r="H170" s="101">
        <v>15</v>
      </c>
    </row>
    <row r="171" spans="1:8" ht="15" x14ac:dyDescent="0.25">
      <c r="A171" s="61">
        <v>47119976</v>
      </c>
      <c r="B171" s="53" t="s">
        <v>325</v>
      </c>
      <c r="C171" s="54">
        <v>330</v>
      </c>
      <c r="D171" s="81" t="s">
        <v>425</v>
      </c>
      <c r="E171" s="56">
        <v>166</v>
      </c>
      <c r="H171" s="101">
        <v>16</v>
      </c>
    </row>
    <row r="172" spans="1:8" ht="15" x14ac:dyDescent="0.25">
      <c r="A172" s="61">
        <v>43581994</v>
      </c>
      <c r="B172" s="53" t="s">
        <v>331</v>
      </c>
      <c r="C172" s="54">
        <v>330</v>
      </c>
      <c r="D172" s="81" t="s">
        <v>424</v>
      </c>
      <c r="E172" s="56">
        <v>167</v>
      </c>
      <c r="H172" s="101">
        <v>17</v>
      </c>
    </row>
    <row r="173" spans="1:8" ht="15" x14ac:dyDescent="0.25">
      <c r="A173" s="61">
        <v>47025647</v>
      </c>
      <c r="B173" s="53" t="s">
        <v>187</v>
      </c>
      <c r="C173" s="54">
        <v>328</v>
      </c>
      <c r="D173" s="81" t="s">
        <v>425</v>
      </c>
      <c r="E173" s="56">
        <v>168</v>
      </c>
      <c r="H173" s="101">
        <v>18</v>
      </c>
    </row>
    <row r="174" spans="1:8" ht="15" x14ac:dyDescent="0.25">
      <c r="A174" s="61">
        <v>48731901</v>
      </c>
      <c r="B174" s="53" t="s">
        <v>299</v>
      </c>
      <c r="C174" s="54">
        <v>328</v>
      </c>
      <c r="D174" s="81" t="s">
        <v>424</v>
      </c>
      <c r="E174" s="56">
        <v>169</v>
      </c>
      <c r="H174" s="101">
        <v>19</v>
      </c>
    </row>
    <row r="175" spans="1:8" ht="15" x14ac:dyDescent="0.25">
      <c r="A175" s="62">
        <v>48102014</v>
      </c>
      <c r="B175" s="53" t="s">
        <v>339</v>
      </c>
      <c r="C175" s="54">
        <v>328</v>
      </c>
      <c r="D175" s="81" t="s">
        <v>424</v>
      </c>
      <c r="E175" s="56">
        <v>170</v>
      </c>
      <c r="H175" s="101">
        <v>20</v>
      </c>
    </row>
    <row r="176" spans="1:8" ht="15" x14ac:dyDescent="0.25">
      <c r="A176" s="61">
        <v>47938099</v>
      </c>
      <c r="B176" s="53" t="s">
        <v>379</v>
      </c>
      <c r="C176" s="54">
        <v>328</v>
      </c>
      <c r="D176" s="81" t="s">
        <v>424</v>
      </c>
      <c r="E176" s="56">
        <v>171</v>
      </c>
      <c r="H176" s="101">
        <v>21</v>
      </c>
    </row>
    <row r="177" spans="1:8" ht="15" x14ac:dyDescent="0.25">
      <c r="A177" s="61">
        <v>48510511</v>
      </c>
      <c r="B177" s="88" t="s">
        <v>133</v>
      </c>
      <c r="C177" s="54">
        <v>327</v>
      </c>
      <c r="D177" s="81" t="s">
        <v>424</v>
      </c>
      <c r="E177" s="56">
        <v>172</v>
      </c>
      <c r="H177" s="101">
        <v>22</v>
      </c>
    </row>
    <row r="178" spans="1:8" ht="15" x14ac:dyDescent="0.25">
      <c r="A178" s="61">
        <v>48221532</v>
      </c>
      <c r="B178" s="88" t="s">
        <v>141</v>
      </c>
      <c r="C178" s="54">
        <v>327</v>
      </c>
      <c r="D178" s="81" t="s">
        <v>424</v>
      </c>
      <c r="E178" s="56">
        <v>173</v>
      </c>
      <c r="H178" s="101">
        <v>23</v>
      </c>
    </row>
    <row r="179" spans="1:8" ht="15" x14ac:dyDescent="0.25">
      <c r="A179" s="61">
        <v>48029599</v>
      </c>
      <c r="B179" s="88" t="s">
        <v>164</v>
      </c>
      <c r="C179" s="54">
        <v>326</v>
      </c>
      <c r="D179" s="81" t="s">
        <v>424</v>
      </c>
      <c r="E179" s="56">
        <v>174</v>
      </c>
      <c r="H179" s="101">
        <v>24</v>
      </c>
    </row>
    <row r="180" spans="1:8" ht="15" x14ac:dyDescent="0.25">
      <c r="A180" s="61">
        <v>47478613</v>
      </c>
      <c r="B180" s="88" t="s">
        <v>168</v>
      </c>
      <c r="C180" s="54">
        <v>324</v>
      </c>
      <c r="D180" s="81" t="s">
        <v>424</v>
      </c>
      <c r="E180" s="56">
        <v>175</v>
      </c>
      <c r="H180" s="101">
        <v>25</v>
      </c>
    </row>
    <row r="181" spans="1:8" ht="15" x14ac:dyDescent="0.25">
      <c r="A181" s="61">
        <v>48512656</v>
      </c>
      <c r="B181" s="53" t="s">
        <v>191</v>
      </c>
      <c r="C181" s="54">
        <v>324</v>
      </c>
      <c r="D181" s="81" t="s">
        <v>425</v>
      </c>
      <c r="E181" s="56">
        <v>176</v>
      </c>
      <c r="H181" s="101">
        <v>26</v>
      </c>
    </row>
    <row r="182" spans="1:8" ht="15" x14ac:dyDescent="0.25">
      <c r="A182" s="61">
        <v>48384111</v>
      </c>
      <c r="B182" s="53" t="s">
        <v>383</v>
      </c>
      <c r="C182" s="54">
        <v>324</v>
      </c>
      <c r="D182" s="81" t="s">
        <v>425</v>
      </c>
      <c r="E182" s="56">
        <v>177</v>
      </c>
      <c r="H182" s="101">
        <v>27</v>
      </c>
    </row>
    <row r="183" spans="1:8" ht="15" x14ac:dyDescent="0.25">
      <c r="A183" s="61">
        <v>48176551</v>
      </c>
      <c r="B183" s="88" t="s">
        <v>146</v>
      </c>
      <c r="C183" s="54">
        <v>323</v>
      </c>
      <c r="D183" s="81" t="s">
        <v>425</v>
      </c>
      <c r="E183" s="56">
        <v>178</v>
      </c>
      <c r="H183" s="101">
        <v>28</v>
      </c>
    </row>
    <row r="184" spans="1:8" ht="15" x14ac:dyDescent="0.25">
      <c r="A184" s="61">
        <v>45983714</v>
      </c>
      <c r="B184" s="53" t="s">
        <v>218</v>
      </c>
      <c r="C184" s="54">
        <v>323</v>
      </c>
      <c r="D184" s="81" t="s">
        <v>425</v>
      </c>
      <c r="E184" s="56">
        <v>179</v>
      </c>
      <c r="H184" s="101">
        <v>29</v>
      </c>
    </row>
    <row r="185" spans="1:8" ht="15" x14ac:dyDescent="0.25">
      <c r="A185" s="62">
        <v>48358253</v>
      </c>
      <c r="B185" s="53" t="s">
        <v>221</v>
      </c>
      <c r="C185" s="55">
        <v>322</v>
      </c>
      <c r="D185" s="81" t="s">
        <v>425</v>
      </c>
      <c r="E185" s="56">
        <v>180</v>
      </c>
      <c r="H185" s="101">
        <v>30</v>
      </c>
    </row>
    <row r="186" spans="1:8" ht="15" x14ac:dyDescent="0.25">
      <c r="A186" s="61">
        <v>48176780</v>
      </c>
      <c r="B186" s="53" t="s">
        <v>245</v>
      </c>
      <c r="C186" s="55">
        <v>322</v>
      </c>
      <c r="D186" s="81" t="s">
        <v>425</v>
      </c>
      <c r="E186" s="56">
        <v>181</v>
      </c>
      <c r="H186" s="101">
        <v>31</v>
      </c>
    </row>
    <row r="187" spans="1:8" ht="15" x14ac:dyDescent="0.25">
      <c r="A187" s="61">
        <v>48384923</v>
      </c>
      <c r="B187" s="53" t="s">
        <v>306</v>
      </c>
      <c r="C187" s="54">
        <v>321</v>
      </c>
      <c r="D187" s="81" t="s">
        <v>425</v>
      </c>
      <c r="E187" s="56">
        <v>182</v>
      </c>
      <c r="H187" s="101">
        <v>32</v>
      </c>
    </row>
    <row r="188" spans="1:8" ht="15" x14ac:dyDescent="0.25">
      <c r="A188" s="61">
        <v>39665659</v>
      </c>
      <c r="B188" s="53" t="s">
        <v>192</v>
      </c>
      <c r="C188" s="55">
        <v>320</v>
      </c>
      <c r="D188" s="81" t="s">
        <v>425</v>
      </c>
      <c r="E188" s="56">
        <v>183</v>
      </c>
      <c r="H188" s="101">
        <v>33</v>
      </c>
    </row>
    <row r="189" spans="1:8" ht="15" x14ac:dyDescent="0.25">
      <c r="A189" s="61">
        <v>44885832</v>
      </c>
      <c r="B189" s="53" t="s">
        <v>265</v>
      </c>
      <c r="C189" s="54">
        <v>320</v>
      </c>
      <c r="D189" s="81" t="s">
        <v>425</v>
      </c>
      <c r="E189" s="56">
        <v>184</v>
      </c>
      <c r="H189" s="101">
        <v>34</v>
      </c>
    </row>
    <row r="190" spans="1:8" ht="15" x14ac:dyDescent="0.25">
      <c r="A190" s="61">
        <v>48360841</v>
      </c>
      <c r="B190" s="53" t="s">
        <v>269</v>
      </c>
      <c r="C190" s="54">
        <v>318</v>
      </c>
      <c r="D190" s="81" t="s">
        <v>424</v>
      </c>
      <c r="E190" s="56">
        <v>185</v>
      </c>
      <c r="H190" s="101">
        <v>35</v>
      </c>
    </row>
    <row r="191" spans="1:8" ht="15" x14ac:dyDescent="0.25">
      <c r="A191" s="61">
        <v>46272668</v>
      </c>
      <c r="B191" s="53" t="s">
        <v>197</v>
      </c>
      <c r="C191" s="54">
        <v>317</v>
      </c>
      <c r="D191" s="81" t="s">
        <v>425</v>
      </c>
      <c r="E191" s="56">
        <v>186</v>
      </c>
      <c r="H191" s="101">
        <v>36</v>
      </c>
    </row>
    <row r="192" spans="1:8" ht="15" x14ac:dyDescent="0.25">
      <c r="A192" s="61">
        <v>48219387</v>
      </c>
      <c r="B192" s="53" t="s">
        <v>222</v>
      </c>
      <c r="C192" s="55">
        <v>316</v>
      </c>
      <c r="D192" s="81" t="s">
        <v>424</v>
      </c>
      <c r="E192" s="56">
        <v>187</v>
      </c>
      <c r="H192" s="101">
        <v>37</v>
      </c>
    </row>
    <row r="193" spans="1:8" ht="15" x14ac:dyDescent="0.25">
      <c r="A193" s="61">
        <v>48573150</v>
      </c>
      <c r="B193" s="53" t="s">
        <v>408</v>
      </c>
      <c r="C193" s="54">
        <v>316</v>
      </c>
      <c r="D193" s="81" t="s">
        <v>424</v>
      </c>
      <c r="E193" s="56">
        <v>188</v>
      </c>
      <c r="H193" s="101">
        <v>38</v>
      </c>
    </row>
    <row r="194" spans="1:8" ht="15" x14ac:dyDescent="0.25">
      <c r="A194" s="61">
        <v>47565593</v>
      </c>
      <c r="B194" s="88" t="s">
        <v>159</v>
      </c>
      <c r="C194" s="54">
        <v>314</v>
      </c>
      <c r="D194" s="81" t="s">
        <v>425</v>
      </c>
      <c r="E194" s="56">
        <v>189</v>
      </c>
      <c r="H194" s="101">
        <v>39</v>
      </c>
    </row>
    <row r="195" spans="1:8" ht="15" x14ac:dyDescent="0.25">
      <c r="A195" s="61">
        <v>47337799</v>
      </c>
      <c r="B195" s="53" t="s">
        <v>252</v>
      </c>
      <c r="C195" s="54">
        <v>314</v>
      </c>
      <c r="D195" s="81" t="s">
        <v>424</v>
      </c>
      <c r="E195" s="56">
        <v>190</v>
      </c>
      <c r="H195" s="101">
        <v>40</v>
      </c>
    </row>
    <row r="196" spans="1:8" ht="15" x14ac:dyDescent="0.25">
      <c r="A196" s="61">
        <v>48230905</v>
      </c>
      <c r="B196" s="53" t="s">
        <v>304</v>
      </c>
      <c r="C196" s="54">
        <v>314</v>
      </c>
      <c r="D196" s="81" t="s">
        <v>425</v>
      </c>
      <c r="E196" s="56">
        <v>191</v>
      </c>
      <c r="H196" s="101">
        <v>41</v>
      </c>
    </row>
    <row r="197" spans="1:8" ht="15" x14ac:dyDescent="0.25">
      <c r="A197" s="61">
        <v>48640054</v>
      </c>
      <c r="B197" s="53" t="s">
        <v>356</v>
      </c>
      <c r="C197" s="54">
        <v>313</v>
      </c>
      <c r="D197" s="81" t="s">
        <v>424</v>
      </c>
      <c r="E197" s="56">
        <v>192</v>
      </c>
      <c r="H197" s="101">
        <v>42</v>
      </c>
    </row>
    <row r="198" spans="1:8" ht="15" x14ac:dyDescent="0.25">
      <c r="A198" s="61">
        <v>44135574</v>
      </c>
      <c r="B198" s="87" t="s">
        <v>152</v>
      </c>
      <c r="C198" s="55">
        <v>312</v>
      </c>
      <c r="D198" s="81" t="s">
        <v>424</v>
      </c>
      <c r="E198" s="56">
        <v>193</v>
      </c>
      <c r="H198" s="101">
        <v>43</v>
      </c>
    </row>
    <row r="199" spans="1:8" ht="15" x14ac:dyDescent="0.25">
      <c r="A199" s="61">
        <v>47101863</v>
      </c>
      <c r="B199" s="53" t="s">
        <v>279</v>
      </c>
      <c r="C199" s="54">
        <v>312</v>
      </c>
      <c r="D199" s="81" t="s">
        <v>425</v>
      </c>
      <c r="E199" s="56">
        <v>194</v>
      </c>
      <c r="H199" s="101">
        <v>44</v>
      </c>
    </row>
    <row r="200" spans="1:8" ht="15" x14ac:dyDescent="0.25">
      <c r="A200" s="62">
        <v>32917010</v>
      </c>
      <c r="B200" s="53" t="s">
        <v>338</v>
      </c>
      <c r="C200" s="54">
        <v>312</v>
      </c>
      <c r="D200" s="81" t="s">
        <v>424</v>
      </c>
      <c r="E200" s="56">
        <v>195</v>
      </c>
      <c r="H200" s="101">
        <v>45</v>
      </c>
    </row>
    <row r="201" spans="1:8" ht="15" x14ac:dyDescent="0.25">
      <c r="A201" s="61">
        <v>48640112</v>
      </c>
      <c r="B201" s="53" t="s">
        <v>384</v>
      </c>
      <c r="C201" s="54">
        <v>312</v>
      </c>
      <c r="D201" s="81" t="s">
        <v>424</v>
      </c>
      <c r="E201" s="56">
        <v>196</v>
      </c>
      <c r="H201" s="101">
        <v>46</v>
      </c>
    </row>
    <row r="202" spans="1:8" ht="15" x14ac:dyDescent="0.25">
      <c r="A202" s="61">
        <v>44698630</v>
      </c>
      <c r="B202" s="53" t="s">
        <v>182</v>
      </c>
      <c r="C202" s="54">
        <v>308</v>
      </c>
      <c r="D202" s="81" t="s">
        <v>424</v>
      </c>
      <c r="E202" s="56">
        <v>197</v>
      </c>
      <c r="H202" s="101">
        <v>47</v>
      </c>
    </row>
    <row r="203" spans="1:8" ht="15" x14ac:dyDescent="0.25">
      <c r="A203" s="61">
        <v>48809329</v>
      </c>
      <c r="B203" s="88" t="s">
        <v>43</v>
      </c>
      <c r="C203" s="54">
        <v>307</v>
      </c>
      <c r="D203" s="81" t="s">
        <v>424</v>
      </c>
      <c r="E203" s="56">
        <v>198</v>
      </c>
      <c r="H203" s="101">
        <v>48</v>
      </c>
    </row>
    <row r="204" spans="1:8" ht="15" x14ac:dyDescent="0.25">
      <c r="A204" s="61">
        <v>46091117</v>
      </c>
      <c r="B204" s="53" t="s">
        <v>389</v>
      </c>
      <c r="C204" s="54">
        <v>307</v>
      </c>
      <c r="D204" s="81" t="s">
        <v>424</v>
      </c>
      <c r="E204" s="56">
        <v>199</v>
      </c>
      <c r="H204" s="101">
        <v>49</v>
      </c>
    </row>
    <row r="205" spans="1:8" thickBot="1" x14ac:dyDescent="0.3">
      <c r="A205" s="61">
        <v>48588683</v>
      </c>
      <c r="B205" s="53" t="s">
        <v>206</v>
      </c>
      <c r="C205" s="54">
        <v>306</v>
      </c>
      <c r="D205" s="81" t="s">
        <v>424</v>
      </c>
      <c r="E205" s="56">
        <v>200</v>
      </c>
      <c r="H205" s="101">
        <v>50</v>
      </c>
    </row>
    <row r="206" spans="1:8" s="76" customFormat="1" thickBot="1" x14ac:dyDescent="0.3">
      <c r="A206" s="98" t="s">
        <v>432</v>
      </c>
      <c r="B206" s="99"/>
      <c r="C206" s="99"/>
      <c r="D206" s="99"/>
      <c r="E206" s="100"/>
      <c r="H206" s="101"/>
    </row>
    <row r="207" spans="1:8" ht="15" x14ac:dyDescent="0.25">
      <c r="A207" s="61">
        <v>46351113</v>
      </c>
      <c r="B207" s="53" t="s">
        <v>386</v>
      </c>
      <c r="C207" s="54">
        <v>306</v>
      </c>
      <c r="D207" s="81" t="s">
        <v>424</v>
      </c>
      <c r="E207" s="56">
        <v>201</v>
      </c>
      <c r="H207" s="101">
        <v>1</v>
      </c>
    </row>
    <row r="208" spans="1:8" ht="15" x14ac:dyDescent="0.25">
      <c r="A208" s="61">
        <v>45033901</v>
      </c>
      <c r="B208" s="53" t="s">
        <v>300</v>
      </c>
      <c r="C208" s="54">
        <v>304</v>
      </c>
      <c r="D208" s="81" t="s">
        <v>424</v>
      </c>
      <c r="E208" s="56">
        <v>202</v>
      </c>
      <c r="H208" s="101">
        <v>2</v>
      </c>
    </row>
    <row r="209" spans="1:8" ht="15" x14ac:dyDescent="0.25">
      <c r="A209" s="61">
        <v>41890515</v>
      </c>
      <c r="B209" s="88" t="s">
        <v>134</v>
      </c>
      <c r="C209" s="54">
        <v>303</v>
      </c>
      <c r="D209" s="81" t="s">
        <v>424</v>
      </c>
      <c r="E209" s="56">
        <v>203</v>
      </c>
      <c r="H209" s="101">
        <v>3</v>
      </c>
    </row>
    <row r="210" spans="1:8" ht="15" x14ac:dyDescent="0.25">
      <c r="A210" s="61">
        <v>47648942</v>
      </c>
      <c r="B210" s="53" t="s">
        <v>311</v>
      </c>
      <c r="C210" s="54">
        <v>303</v>
      </c>
      <c r="D210" s="81" t="s">
        <v>424</v>
      </c>
      <c r="E210" s="56">
        <v>204</v>
      </c>
      <c r="H210" s="101">
        <v>4</v>
      </c>
    </row>
    <row r="211" spans="1:8" ht="15" x14ac:dyDescent="0.25">
      <c r="A211" s="61">
        <v>47888061</v>
      </c>
      <c r="B211" s="53" t="s">
        <v>363</v>
      </c>
      <c r="C211" s="54">
        <v>303</v>
      </c>
      <c r="D211" s="81" t="s">
        <v>424</v>
      </c>
      <c r="E211" s="56">
        <v>205</v>
      </c>
      <c r="H211" s="101">
        <v>5</v>
      </c>
    </row>
    <row r="212" spans="1:8" ht="15" x14ac:dyDescent="0.25">
      <c r="A212" s="61">
        <v>29479605</v>
      </c>
      <c r="B212" s="88" t="s">
        <v>166</v>
      </c>
      <c r="C212" s="54">
        <v>302</v>
      </c>
      <c r="D212" s="81" t="s">
        <v>424</v>
      </c>
      <c r="E212" s="56">
        <v>206</v>
      </c>
      <c r="H212" s="101">
        <v>6</v>
      </c>
    </row>
    <row r="213" spans="1:8" ht="15" x14ac:dyDescent="0.25">
      <c r="A213" s="61">
        <v>19093381</v>
      </c>
      <c r="B213" s="88" t="s">
        <v>69</v>
      </c>
      <c r="C213" s="55">
        <v>301</v>
      </c>
      <c r="D213" s="81" t="s">
        <v>424</v>
      </c>
      <c r="E213" s="56">
        <v>207</v>
      </c>
      <c r="H213" s="101">
        <v>7</v>
      </c>
    </row>
    <row r="214" spans="1:8" ht="15" x14ac:dyDescent="0.25">
      <c r="A214" s="61">
        <v>94825690</v>
      </c>
      <c r="B214" s="53" t="s">
        <v>208</v>
      </c>
      <c r="C214" s="54">
        <v>299</v>
      </c>
      <c r="D214" s="81" t="s">
        <v>425</v>
      </c>
      <c r="E214" s="56">
        <v>208</v>
      </c>
      <c r="H214" s="101">
        <v>8</v>
      </c>
    </row>
    <row r="215" spans="1:8" ht="15" x14ac:dyDescent="0.25">
      <c r="A215" s="62">
        <v>47831022</v>
      </c>
      <c r="B215" s="53" t="s">
        <v>344</v>
      </c>
      <c r="C215" s="54">
        <v>299</v>
      </c>
      <c r="D215" s="81" t="s">
        <v>424</v>
      </c>
      <c r="E215" s="56">
        <v>209</v>
      </c>
      <c r="H215" s="101">
        <v>9</v>
      </c>
    </row>
    <row r="216" spans="1:8" ht="15" x14ac:dyDescent="0.25">
      <c r="A216" s="61">
        <v>45687459</v>
      </c>
      <c r="B216" s="88" t="s">
        <v>111</v>
      </c>
      <c r="C216" s="54">
        <v>297</v>
      </c>
      <c r="D216" s="81" t="s">
        <v>424</v>
      </c>
      <c r="E216" s="56">
        <v>210</v>
      </c>
      <c r="H216" s="101">
        <v>10</v>
      </c>
    </row>
    <row r="217" spans="1:8" ht="15" x14ac:dyDescent="0.25">
      <c r="A217" s="61">
        <v>48060062</v>
      </c>
      <c r="B217" s="53" t="s">
        <v>364</v>
      </c>
      <c r="C217" s="54">
        <v>293</v>
      </c>
      <c r="D217" s="81" t="s">
        <v>425</v>
      </c>
      <c r="E217" s="56">
        <v>211</v>
      </c>
      <c r="H217" s="101">
        <v>11</v>
      </c>
    </row>
    <row r="218" spans="1:8" ht="15" x14ac:dyDescent="0.25">
      <c r="A218" s="61">
        <v>44885809</v>
      </c>
      <c r="B218" s="53" t="s">
        <v>254</v>
      </c>
      <c r="C218" s="54">
        <v>292</v>
      </c>
      <c r="D218" s="81" t="s">
        <v>424</v>
      </c>
      <c r="E218" s="56">
        <v>212</v>
      </c>
      <c r="H218" s="101">
        <v>12</v>
      </c>
    </row>
    <row r="219" spans="1:8" ht="15" x14ac:dyDescent="0.25">
      <c r="A219" s="61">
        <v>47878985</v>
      </c>
      <c r="B219" s="53" t="s">
        <v>328</v>
      </c>
      <c r="C219" s="54">
        <v>292</v>
      </c>
      <c r="D219" s="81" t="s">
        <v>425</v>
      </c>
      <c r="E219" s="56">
        <v>213</v>
      </c>
      <c r="H219" s="101">
        <v>13</v>
      </c>
    </row>
    <row r="220" spans="1:8" ht="15" x14ac:dyDescent="0.25">
      <c r="A220" s="61">
        <v>45227934</v>
      </c>
      <c r="B220" s="53" t="s">
        <v>310</v>
      </c>
      <c r="C220" s="54">
        <v>291</v>
      </c>
      <c r="D220" s="81" t="s">
        <v>424</v>
      </c>
      <c r="E220" s="56">
        <v>214</v>
      </c>
      <c r="H220" s="101">
        <v>14</v>
      </c>
    </row>
    <row r="221" spans="1:8" ht="15" x14ac:dyDescent="0.25">
      <c r="A221" s="61">
        <v>47030113</v>
      </c>
      <c r="B221" s="53" t="s">
        <v>385</v>
      </c>
      <c r="C221" s="54">
        <v>291</v>
      </c>
      <c r="D221" s="81" t="s">
        <v>425</v>
      </c>
      <c r="E221" s="56">
        <v>215</v>
      </c>
      <c r="H221" s="101">
        <v>15</v>
      </c>
    </row>
    <row r="222" spans="1:8" ht="15" x14ac:dyDescent="0.25">
      <c r="A222" s="61">
        <v>48500392</v>
      </c>
      <c r="B222" s="88" t="s">
        <v>72</v>
      </c>
      <c r="C222" s="55">
        <v>290</v>
      </c>
      <c r="D222" s="81" t="s">
        <v>424</v>
      </c>
      <c r="E222" s="56">
        <v>216</v>
      </c>
      <c r="H222" s="101">
        <v>16</v>
      </c>
    </row>
    <row r="223" spans="1:8" ht="15" x14ac:dyDescent="0.25">
      <c r="A223" s="61">
        <v>43870449</v>
      </c>
      <c r="B223" s="88" t="s">
        <v>97</v>
      </c>
      <c r="C223" s="54">
        <v>290</v>
      </c>
      <c r="D223" s="81" t="s">
        <v>424</v>
      </c>
      <c r="E223" s="56">
        <v>217</v>
      </c>
      <c r="H223" s="101">
        <v>17</v>
      </c>
    </row>
    <row r="224" spans="1:8" ht="15" x14ac:dyDescent="0.25">
      <c r="A224" s="61">
        <v>47478988</v>
      </c>
      <c r="B224" s="53" t="s">
        <v>329</v>
      </c>
      <c r="C224" s="54">
        <v>290</v>
      </c>
      <c r="D224" s="81" t="s">
        <v>424</v>
      </c>
      <c r="E224" s="56">
        <v>218</v>
      </c>
      <c r="H224" s="101">
        <v>18</v>
      </c>
    </row>
    <row r="225" spans="1:8" ht="15" x14ac:dyDescent="0.25">
      <c r="A225" s="61">
        <v>47086591</v>
      </c>
      <c r="B225" s="88" t="s">
        <v>156</v>
      </c>
      <c r="C225" s="54">
        <v>288</v>
      </c>
      <c r="D225" s="81" t="s">
        <v>425</v>
      </c>
      <c r="E225" s="56">
        <v>219</v>
      </c>
      <c r="H225" s="101">
        <v>19</v>
      </c>
    </row>
    <row r="226" spans="1:8" ht="15" x14ac:dyDescent="0.25">
      <c r="A226" s="61">
        <v>46346751</v>
      </c>
      <c r="B226" s="53" t="s">
        <v>235</v>
      </c>
      <c r="C226" s="54">
        <v>288</v>
      </c>
      <c r="D226" s="81" t="s">
        <v>424</v>
      </c>
      <c r="E226" s="56">
        <v>220</v>
      </c>
      <c r="H226" s="101">
        <v>20</v>
      </c>
    </row>
    <row r="227" spans="1:8" ht="15" x14ac:dyDescent="0.25">
      <c r="A227" s="61">
        <v>48158427</v>
      </c>
      <c r="B227" s="88" t="s">
        <v>92</v>
      </c>
      <c r="C227" s="54">
        <v>285</v>
      </c>
      <c r="D227" s="81" t="s">
        <v>424</v>
      </c>
      <c r="E227" s="56">
        <v>221</v>
      </c>
      <c r="H227" s="101">
        <v>21</v>
      </c>
    </row>
    <row r="228" spans="1:8" ht="15" x14ac:dyDescent="0.25">
      <c r="A228" s="61">
        <v>42903128</v>
      </c>
      <c r="B228" s="53" t="s">
        <v>395</v>
      </c>
      <c r="C228" s="54">
        <v>285</v>
      </c>
      <c r="D228" s="81" t="s">
        <v>426</v>
      </c>
      <c r="E228" s="56">
        <v>222</v>
      </c>
      <c r="H228" s="101">
        <v>22</v>
      </c>
    </row>
    <row r="229" spans="1:8" ht="15" x14ac:dyDescent="0.25">
      <c r="A229" s="61">
        <v>47411398</v>
      </c>
      <c r="B229" s="88" t="s">
        <v>76</v>
      </c>
      <c r="C229" s="54">
        <v>283</v>
      </c>
      <c r="D229" s="81" t="s">
        <v>424</v>
      </c>
      <c r="E229" s="56">
        <v>223</v>
      </c>
      <c r="H229" s="101">
        <v>23</v>
      </c>
    </row>
    <row r="230" spans="1:8" ht="15" x14ac:dyDescent="0.25">
      <c r="A230" s="61">
        <v>48703454</v>
      </c>
      <c r="B230" s="88" t="s">
        <v>104</v>
      </c>
      <c r="C230" s="54">
        <v>283</v>
      </c>
      <c r="D230" s="81" t="s">
        <v>424</v>
      </c>
      <c r="E230" s="56">
        <v>224</v>
      </c>
      <c r="H230" s="101">
        <v>24</v>
      </c>
    </row>
    <row r="231" spans="1:8" ht="15" x14ac:dyDescent="0.25">
      <c r="A231" s="61">
        <v>44207678</v>
      </c>
      <c r="B231" s="53" t="s">
        <v>201</v>
      </c>
      <c r="C231" s="54">
        <v>283</v>
      </c>
      <c r="D231" s="81" t="s">
        <v>424</v>
      </c>
      <c r="E231" s="56">
        <v>225</v>
      </c>
      <c r="H231" s="101">
        <v>25</v>
      </c>
    </row>
    <row r="232" spans="1:8" ht="15" x14ac:dyDescent="0.25">
      <c r="A232" s="61">
        <v>47454554</v>
      </c>
      <c r="B232" s="88" t="s">
        <v>147</v>
      </c>
      <c r="C232" s="54">
        <v>282</v>
      </c>
      <c r="D232" s="81" t="s">
        <v>424</v>
      </c>
      <c r="E232" s="56">
        <v>226</v>
      </c>
      <c r="H232" s="101">
        <v>26</v>
      </c>
    </row>
    <row r="233" spans="1:8" ht="15" x14ac:dyDescent="0.25">
      <c r="A233" s="61">
        <v>47393054</v>
      </c>
      <c r="B233" s="53" t="s">
        <v>357</v>
      </c>
      <c r="C233" s="54">
        <v>282</v>
      </c>
      <c r="D233" s="81" t="s">
        <v>424</v>
      </c>
      <c r="E233" s="56">
        <v>227</v>
      </c>
      <c r="H233" s="101">
        <v>27</v>
      </c>
    </row>
    <row r="234" spans="1:8" ht="15" x14ac:dyDescent="0.25">
      <c r="A234" s="61">
        <v>40865520</v>
      </c>
      <c r="B234" s="88" t="s">
        <v>137</v>
      </c>
      <c r="C234" s="54">
        <v>280</v>
      </c>
      <c r="D234" s="81" t="s">
        <v>424</v>
      </c>
      <c r="E234" s="56">
        <v>228</v>
      </c>
      <c r="H234" s="101">
        <v>28</v>
      </c>
    </row>
    <row r="235" spans="1:8" ht="15" x14ac:dyDescent="0.25">
      <c r="A235" s="61">
        <v>47566745</v>
      </c>
      <c r="B235" s="53" t="s">
        <v>232</v>
      </c>
      <c r="C235" s="54">
        <v>278</v>
      </c>
      <c r="D235" s="81" t="s">
        <v>424</v>
      </c>
      <c r="E235" s="56">
        <v>229</v>
      </c>
      <c r="H235" s="101">
        <v>29</v>
      </c>
    </row>
    <row r="236" spans="1:8" ht="15" x14ac:dyDescent="0.25">
      <c r="A236" s="61">
        <v>44544764</v>
      </c>
      <c r="B236" s="53" t="s">
        <v>239</v>
      </c>
      <c r="C236" s="54">
        <v>278</v>
      </c>
      <c r="D236" s="81" t="s">
        <v>424</v>
      </c>
      <c r="E236" s="56">
        <v>230</v>
      </c>
      <c r="H236" s="101">
        <v>30</v>
      </c>
    </row>
    <row r="237" spans="1:8" ht="15" x14ac:dyDescent="0.25">
      <c r="A237" s="61">
        <v>46285635</v>
      </c>
      <c r="B237" s="53" t="s">
        <v>183</v>
      </c>
      <c r="C237" s="54">
        <v>277</v>
      </c>
      <c r="D237" s="81" t="s">
        <v>424</v>
      </c>
      <c r="E237" s="56">
        <v>231</v>
      </c>
      <c r="H237" s="101">
        <v>31</v>
      </c>
    </row>
    <row r="238" spans="1:8" ht="15" x14ac:dyDescent="0.25">
      <c r="A238" s="61">
        <v>47016154</v>
      </c>
      <c r="B238" s="53" t="s">
        <v>412</v>
      </c>
      <c r="C238" s="54">
        <v>277</v>
      </c>
      <c r="D238" s="81" t="s">
        <v>425</v>
      </c>
      <c r="E238" s="56">
        <v>232</v>
      </c>
      <c r="H238" s="101">
        <v>32</v>
      </c>
    </row>
    <row r="239" spans="1:8" ht="15" x14ac:dyDescent="0.25">
      <c r="A239" s="61">
        <v>45226031</v>
      </c>
      <c r="B239" s="53" t="s">
        <v>403</v>
      </c>
      <c r="C239" s="54">
        <v>276</v>
      </c>
      <c r="D239" s="81" t="s">
        <v>424</v>
      </c>
      <c r="E239" s="56">
        <v>233</v>
      </c>
      <c r="H239" s="101">
        <v>33</v>
      </c>
    </row>
    <row r="240" spans="1:8" ht="15" x14ac:dyDescent="0.25">
      <c r="A240" s="62">
        <v>47702404</v>
      </c>
      <c r="B240" s="88" t="s">
        <v>80</v>
      </c>
      <c r="C240" s="54">
        <v>274</v>
      </c>
      <c r="D240" s="81" t="s">
        <v>425</v>
      </c>
      <c r="E240" s="56">
        <v>234</v>
      </c>
      <c r="H240" s="101">
        <v>34</v>
      </c>
    </row>
    <row r="241" spans="1:8" ht="15" x14ac:dyDescent="0.25">
      <c r="A241" s="61">
        <v>44460725</v>
      </c>
      <c r="B241" s="53" t="s">
        <v>223</v>
      </c>
      <c r="C241" s="54">
        <v>273</v>
      </c>
      <c r="D241" s="81" t="s">
        <v>424</v>
      </c>
      <c r="E241" s="56">
        <v>235</v>
      </c>
      <c r="H241" s="101">
        <v>35</v>
      </c>
    </row>
    <row r="242" spans="1:8" ht="15" x14ac:dyDescent="0.25">
      <c r="A242" s="62">
        <v>48573019</v>
      </c>
      <c r="B242" s="53" t="s">
        <v>343</v>
      </c>
      <c r="C242" s="54">
        <v>273</v>
      </c>
      <c r="D242" s="81" t="s">
        <v>424</v>
      </c>
      <c r="E242" s="56">
        <v>236</v>
      </c>
      <c r="H242" s="101">
        <v>36</v>
      </c>
    </row>
    <row r="243" spans="1:8" ht="15" x14ac:dyDescent="0.25">
      <c r="A243" s="61">
        <v>48806370</v>
      </c>
      <c r="B243" s="88" t="s">
        <v>65</v>
      </c>
      <c r="C243" s="55">
        <v>272</v>
      </c>
      <c r="D243" s="81" t="s">
        <v>424</v>
      </c>
      <c r="E243" s="56">
        <v>237</v>
      </c>
      <c r="H243" s="101">
        <v>37</v>
      </c>
    </row>
    <row r="244" spans="1:8" ht="15" x14ac:dyDescent="0.25">
      <c r="A244" s="61">
        <v>47006843</v>
      </c>
      <c r="B244" s="53" t="s">
        <v>273</v>
      </c>
      <c r="C244" s="54">
        <v>272</v>
      </c>
      <c r="D244" s="81" t="s">
        <v>424</v>
      </c>
      <c r="E244" s="56">
        <v>238</v>
      </c>
      <c r="H244" s="101">
        <v>38</v>
      </c>
    </row>
    <row r="245" spans="1:8" ht="15" x14ac:dyDescent="0.25">
      <c r="A245" s="61">
        <v>47378430</v>
      </c>
      <c r="B245" s="88" t="s">
        <v>93</v>
      </c>
      <c r="C245" s="54">
        <v>271</v>
      </c>
      <c r="D245" s="81" t="s">
        <v>424</v>
      </c>
      <c r="E245" s="56">
        <v>239</v>
      </c>
      <c r="H245" s="101">
        <v>39</v>
      </c>
    </row>
    <row r="246" spans="1:8" ht="15" x14ac:dyDescent="0.25">
      <c r="A246" s="61">
        <v>48364645</v>
      </c>
      <c r="B246" s="53" t="s">
        <v>186</v>
      </c>
      <c r="C246" s="54">
        <v>271</v>
      </c>
      <c r="D246" s="81" t="s">
        <v>424</v>
      </c>
      <c r="E246" s="56">
        <v>240</v>
      </c>
      <c r="H246" s="101">
        <v>40</v>
      </c>
    </row>
    <row r="247" spans="1:8" ht="15" x14ac:dyDescent="0.25">
      <c r="A247" s="61">
        <v>48225475</v>
      </c>
      <c r="B247" s="88" t="s">
        <v>121</v>
      </c>
      <c r="C247" s="54">
        <v>270</v>
      </c>
      <c r="D247" s="81" t="s">
        <v>424</v>
      </c>
      <c r="E247" s="56">
        <v>241</v>
      </c>
      <c r="H247" s="101">
        <v>41</v>
      </c>
    </row>
    <row r="248" spans="1:8" ht="15" x14ac:dyDescent="0.25">
      <c r="A248" s="61">
        <v>30367855</v>
      </c>
      <c r="B248" s="89" t="s">
        <v>277</v>
      </c>
      <c r="C248" s="54">
        <v>269</v>
      </c>
      <c r="D248" s="81" t="s">
        <v>424</v>
      </c>
      <c r="E248" s="56">
        <v>242</v>
      </c>
      <c r="H248" s="101">
        <v>42</v>
      </c>
    </row>
    <row r="249" spans="1:8" ht="15" x14ac:dyDescent="0.25">
      <c r="A249" s="61">
        <v>48573321</v>
      </c>
      <c r="B249" s="88" t="s">
        <v>40</v>
      </c>
      <c r="C249" s="54">
        <v>268</v>
      </c>
      <c r="D249" s="81" t="s">
        <v>424</v>
      </c>
      <c r="E249" s="56">
        <v>243</v>
      </c>
      <c r="H249" s="101">
        <v>43</v>
      </c>
    </row>
    <row r="250" spans="1:8" ht="15" x14ac:dyDescent="0.25">
      <c r="A250" s="61">
        <v>47261620</v>
      </c>
      <c r="B250" s="53" t="s">
        <v>175</v>
      </c>
      <c r="C250" s="54">
        <v>267</v>
      </c>
      <c r="D250" s="81" t="s">
        <v>424</v>
      </c>
      <c r="E250" s="56">
        <v>244</v>
      </c>
      <c r="H250" s="101">
        <v>44</v>
      </c>
    </row>
    <row r="251" spans="1:8" ht="15" x14ac:dyDescent="0.25">
      <c r="A251" s="61">
        <v>48842709</v>
      </c>
      <c r="B251" s="53" t="s">
        <v>216</v>
      </c>
      <c r="C251" s="54">
        <v>266</v>
      </c>
      <c r="D251" s="81" t="s">
        <v>424</v>
      </c>
      <c r="E251" s="56">
        <v>245</v>
      </c>
      <c r="H251" s="101">
        <v>45</v>
      </c>
    </row>
    <row r="252" spans="1:8" ht="15" x14ac:dyDescent="0.25">
      <c r="A252" s="61">
        <v>48090749</v>
      </c>
      <c r="B252" s="53" t="s">
        <v>234</v>
      </c>
      <c r="C252" s="54">
        <v>263</v>
      </c>
      <c r="D252" s="81" t="s">
        <v>424</v>
      </c>
      <c r="E252" s="56">
        <v>246</v>
      </c>
      <c r="H252" s="101">
        <v>46</v>
      </c>
    </row>
    <row r="253" spans="1:8" ht="15" x14ac:dyDescent="0.25">
      <c r="A253" s="61">
        <v>44254877</v>
      </c>
      <c r="B253" s="53" t="s">
        <v>287</v>
      </c>
      <c r="C253" s="54">
        <v>262</v>
      </c>
      <c r="D253" s="81" t="s">
        <v>425</v>
      </c>
      <c r="E253" s="56">
        <v>247</v>
      </c>
      <c r="H253" s="101">
        <v>47</v>
      </c>
    </row>
    <row r="254" spans="1:8" ht="15" x14ac:dyDescent="0.25">
      <c r="A254" s="61">
        <v>47377781</v>
      </c>
      <c r="B254" s="53" t="s">
        <v>246</v>
      </c>
      <c r="C254" s="54">
        <v>259</v>
      </c>
      <c r="D254" s="81" t="s">
        <v>424</v>
      </c>
      <c r="E254" s="56">
        <v>248</v>
      </c>
      <c r="H254" s="101">
        <v>48</v>
      </c>
    </row>
    <row r="255" spans="1:8" ht="15" x14ac:dyDescent="0.25">
      <c r="A255" s="61">
        <v>48872038</v>
      </c>
      <c r="B255" s="53" t="s">
        <v>352</v>
      </c>
      <c r="C255" s="54">
        <v>259</v>
      </c>
      <c r="D255" s="81" t="s">
        <v>424</v>
      </c>
      <c r="E255" s="56">
        <v>249</v>
      </c>
      <c r="H255" s="101">
        <v>49</v>
      </c>
    </row>
    <row r="256" spans="1:8" thickBot="1" x14ac:dyDescent="0.3">
      <c r="A256" s="61">
        <v>47458630</v>
      </c>
      <c r="B256" s="53" t="s">
        <v>181</v>
      </c>
      <c r="C256" s="54">
        <v>258</v>
      </c>
      <c r="D256" s="81" t="s">
        <v>424</v>
      </c>
      <c r="E256" s="56">
        <v>250</v>
      </c>
      <c r="H256" s="101">
        <v>50</v>
      </c>
    </row>
    <row r="257" spans="1:8" s="76" customFormat="1" thickBot="1" x14ac:dyDescent="0.3">
      <c r="A257" s="98" t="s">
        <v>433</v>
      </c>
      <c r="B257" s="99"/>
      <c r="C257" s="99"/>
      <c r="D257" s="99"/>
      <c r="E257" s="100"/>
      <c r="H257" s="101"/>
    </row>
    <row r="258" spans="1:8" ht="15" x14ac:dyDescent="0.25">
      <c r="A258" s="61">
        <v>47737661</v>
      </c>
      <c r="B258" s="53" t="s">
        <v>194</v>
      </c>
      <c r="C258" s="54">
        <v>258</v>
      </c>
      <c r="D258" s="81" t="s">
        <v>424</v>
      </c>
      <c r="E258" s="56">
        <v>251</v>
      </c>
      <c r="H258" s="101">
        <v>1</v>
      </c>
    </row>
    <row r="259" spans="1:8" ht="15" x14ac:dyDescent="0.25">
      <c r="A259" s="61">
        <v>47419340</v>
      </c>
      <c r="B259" s="88" t="s">
        <v>48</v>
      </c>
      <c r="C259" s="54">
        <v>257</v>
      </c>
      <c r="D259" s="81" t="s">
        <v>424</v>
      </c>
      <c r="E259" s="56">
        <v>252</v>
      </c>
      <c r="H259" s="101">
        <v>2</v>
      </c>
    </row>
    <row r="260" spans="1:8" ht="15" x14ac:dyDescent="0.25">
      <c r="A260" s="61">
        <v>48775833</v>
      </c>
      <c r="B260" s="53" t="s">
        <v>266</v>
      </c>
      <c r="C260" s="54">
        <v>255</v>
      </c>
      <c r="D260" s="81" t="s">
        <v>424</v>
      </c>
      <c r="E260" s="56">
        <v>253</v>
      </c>
      <c r="H260" s="101">
        <v>3</v>
      </c>
    </row>
    <row r="261" spans="1:8" ht="15" x14ac:dyDescent="0.25">
      <c r="A261" s="61">
        <v>47749153</v>
      </c>
      <c r="B261" s="53" t="s">
        <v>411</v>
      </c>
      <c r="C261" s="54">
        <v>252</v>
      </c>
      <c r="D261" s="81" t="s">
        <v>424</v>
      </c>
      <c r="E261" s="56">
        <v>254</v>
      </c>
      <c r="H261" s="101">
        <v>4</v>
      </c>
    </row>
    <row r="262" spans="1:8" ht="15" x14ac:dyDescent="0.25">
      <c r="A262" s="61">
        <v>47230877</v>
      </c>
      <c r="B262" s="53" t="s">
        <v>286</v>
      </c>
      <c r="C262" s="54">
        <v>251</v>
      </c>
      <c r="D262" s="81" t="s">
        <v>424</v>
      </c>
      <c r="E262" s="56">
        <v>255</v>
      </c>
      <c r="H262" s="101">
        <v>5</v>
      </c>
    </row>
    <row r="263" spans="1:8" ht="15" x14ac:dyDescent="0.25">
      <c r="A263" s="61">
        <v>48292350</v>
      </c>
      <c r="B263" s="88" t="s">
        <v>55</v>
      </c>
      <c r="C263" s="54">
        <v>250</v>
      </c>
      <c r="D263" s="81" t="s">
        <v>424</v>
      </c>
      <c r="E263" s="56">
        <v>256</v>
      </c>
      <c r="H263" s="101">
        <v>6</v>
      </c>
    </row>
    <row r="264" spans="1:8" ht="15" x14ac:dyDescent="0.25">
      <c r="A264" s="61">
        <v>43101003</v>
      </c>
      <c r="B264" s="53" t="s">
        <v>336</v>
      </c>
      <c r="C264" s="54">
        <v>250</v>
      </c>
      <c r="D264" s="81" t="s">
        <v>424</v>
      </c>
      <c r="E264" s="56">
        <v>257</v>
      </c>
      <c r="H264" s="101">
        <v>7</v>
      </c>
    </row>
    <row r="265" spans="1:8" ht="15" x14ac:dyDescent="0.25">
      <c r="A265" s="61">
        <v>47478590</v>
      </c>
      <c r="B265" s="88" t="s">
        <v>155</v>
      </c>
      <c r="C265" s="54">
        <v>247</v>
      </c>
      <c r="D265" s="81" t="s">
        <v>424</v>
      </c>
      <c r="E265" s="56">
        <v>258</v>
      </c>
      <c r="H265" s="101">
        <v>8</v>
      </c>
    </row>
    <row r="266" spans="1:8" ht="15" x14ac:dyDescent="0.25">
      <c r="A266" s="61">
        <v>46735648</v>
      </c>
      <c r="B266" s="53" t="s">
        <v>188</v>
      </c>
      <c r="C266" s="54">
        <v>244</v>
      </c>
      <c r="D266" s="81" t="s">
        <v>424</v>
      </c>
      <c r="E266" s="56">
        <v>259</v>
      </c>
      <c r="H266" s="101">
        <v>9</v>
      </c>
    </row>
    <row r="267" spans="1:8" ht="15" x14ac:dyDescent="0.25">
      <c r="A267" s="61">
        <v>40896932</v>
      </c>
      <c r="B267" s="53" t="s">
        <v>309</v>
      </c>
      <c r="C267" s="55">
        <v>244</v>
      </c>
      <c r="D267" s="81" t="s">
        <v>424</v>
      </c>
      <c r="E267" s="56">
        <v>260</v>
      </c>
      <c r="H267" s="101">
        <v>10</v>
      </c>
    </row>
    <row r="268" spans="1:8" ht="15" x14ac:dyDescent="0.25">
      <c r="A268" s="62">
        <v>48374406</v>
      </c>
      <c r="B268" s="88" t="s">
        <v>82</v>
      </c>
      <c r="C268" s="54">
        <v>239</v>
      </c>
      <c r="D268" s="81" t="s">
        <v>424</v>
      </c>
      <c r="E268" s="56">
        <v>261</v>
      </c>
      <c r="H268" s="101">
        <v>11</v>
      </c>
    </row>
    <row r="269" spans="1:8" ht="15" x14ac:dyDescent="0.25">
      <c r="A269" s="61">
        <v>47863730</v>
      </c>
      <c r="B269" s="53" t="s">
        <v>227</v>
      </c>
      <c r="C269" s="54">
        <v>234</v>
      </c>
      <c r="D269" s="81" t="s">
        <v>424</v>
      </c>
      <c r="E269" s="56">
        <v>262</v>
      </c>
      <c r="H269" s="101">
        <v>12</v>
      </c>
    </row>
    <row r="270" spans="1:8" ht="15" x14ac:dyDescent="0.25">
      <c r="A270" s="62">
        <v>42950404</v>
      </c>
      <c r="B270" s="88" t="s">
        <v>81</v>
      </c>
      <c r="C270" s="54">
        <v>233</v>
      </c>
      <c r="D270" s="81" t="s">
        <v>424</v>
      </c>
      <c r="E270" s="56">
        <v>263</v>
      </c>
      <c r="H270" s="101">
        <v>13</v>
      </c>
    </row>
    <row r="271" spans="1:8" ht="15" x14ac:dyDescent="0.25">
      <c r="A271" s="61">
        <v>47515900</v>
      </c>
      <c r="B271" s="53" t="s">
        <v>297</v>
      </c>
      <c r="C271" s="54">
        <v>231</v>
      </c>
      <c r="D271" s="81" t="s">
        <v>425</v>
      </c>
      <c r="E271" s="56">
        <v>264</v>
      </c>
      <c r="H271" s="101">
        <v>14</v>
      </c>
    </row>
    <row r="272" spans="1:8" ht="15" x14ac:dyDescent="0.25">
      <c r="A272" s="61">
        <v>43785055</v>
      </c>
      <c r="B272" s="53" t="s">
        <v>358</v>
      </c>
      <c r="C272" s="54">
        <v>229</v>
      </c>
      <c r="D272" s="81" t="s">
        <v>424</v>
      </c>
      <c r="E272" s="56">
        <v>265</v>
      </c>
      <c r="H272" s="101">
        <v>15</v>
      </c>
    </row>
    <row r="273" spans="1:8" ht="15" x14ac:dyDescent="0.25">
      <c r="A273" s="61">
        <v>48218748</v>
      </c>
      <c r="B273" s="53" t="s">
        <v>233</v>
      </c>
      <c r="C273" s="54">
        <v>228</v>
      </c>
      <c r="D273" s="81" t="s">
        <v>424</v>
      </c>
      <c r="E273" s="56">
        <v>266</v>
      </c>
      <c r="H273" s="101">
        <v>16</v>
      </c>
    </row>
    <row r="274" spans="1:8" ht="15" x14ac:dyDescent="0.25">
      <c r="A274" s="61">
        <v>47516125</v>
      </c>
      <c r="B274" s="53" t="s">
        <v>393</v>
      </c>
      <c r="C274" s="54">
        <v>225</v>
      </c>
      <c r="D274" s="81" t="s">
        <v>424</v>
      </c>
      <c r="E274" s="56">
        <v>267</v>
      </c>
      <c r="H274" s="101">
        <v>17</v>
      </c>
    </row>
    <row r="275" spans="1:8" ht="15" x14ac:dyDescent="0.25">
      <c r="A275" s="61">
        <v>45477804</v>
      </c>
      <c r="B275" s="53" t="s">
        <v>253</v>
      </c>
      <c r="C275" s="54">
        <v>223</v>
      </c>
      <c r="D275" s="81" t="s">
        <v>424</v>
      </c>
      <c r="E275" s="56">
        <v>268</v>
      </c>
      <c r="H275" s="101">
        <v>18</v>
      </c>
    </row>
    <row r="276" spans="1:8" ht="15" x14ac:dyDescent="0.25">
      <c r="A276" s="61">
        <v>47642973</v>
      </c>
      <c r="B276" s="53" t="s">
        <v>323</v>
      </c>
      <c r="C276" s="54">
        <v>222</v>
      </c>
      <c r="D276" s="81" t="s">
        <v>424</v>
      </c>
      <c r="E276" s="56">
        <v>269</v>
      </c>
      <c r="H276" s="101">
        <v>19</v>
      </c>
    </row>
    <row r="277" spans="1:8" ht="15" x14ac:dyDescent="0.25">
      <c r="A277" s="61">
        <v>39788305</v>
      </c>
      <c r="B277" s="88" t="s">
        <v>32</v>
      </c>
      <c r="C277" s="55">
        <v>221</v>
      </c>
      <c r="D277" s="81" t="s">
        <v>424</v>
      </c>
      <c r="E277" s="56">
        <v>270</v>
      </c>
      <c r="H277" s="101">
        <v>20</v>
      </c>
    </row>
    <row r="278" spans="1:8" ht="15" x14ac:dyDescent="0.25">
      <c r="A278" s="61">
        <v>47674683</v>
      </c>
      <c r="B278" s="53" t="s">
        <v>205</v>
      </c>
      <c r="C278" s="54">
        <v>221</v>
      </c>
      <c r="D278" s="81" t="s">
        <v>424</v>
      </c>
      <c r="E278" s="56">
        <v>271</v>
      </c>
      <c r="H278" s="101">
        <v>21</v>
      </c>
    </row>
    <row r="279" spans="1:8" ht="15" x14ac:dyDescent="0.25">
      <c r="A279" s="61">
        <v>46124662</v>
      </c>
      <c r="B279" s="53" t="s">
        <v>195</v>
      </c>
      <c r="C279" s="54">
        <v>220</v>
      </c>
      <c r="D279" s="81" t="s">
        <v>424</v>
      </c>
      <c r="E279" s="56">
        <v>272</v>
      </c>
      <c r="H279" s="101">
        <v>22</v>
      </c>
    </row>
    <row r="280" spans="1:8" ht="15" x14ac:dyDescent="0.25">
      <c r="A280" s="61">
        <v>43302426</v>
      </c>
      <c r="B280" s="53" t="s">
        <v>320</v>
      </c>
      <c r="C280" s="54">
        <v>220</v>
      </c>
      <c r="D280" s="81" t="s">
        <v>424</v>
      </c>
      <c r="E280" s="56">
        <v>273</v>
      </c>
      <c r="H280" s="101">
        <v>23</v>
      </c>
    </row>
    <row r="281" spans="1:8" ht="15" x14ac:dyDescent="0.25">
      <c r="A281" s="61">
        <v>45770096</v>
      </c>
      <c r="B281" s="53" t="s">
        <v>378</v>
      </c>
      <c r="C281" s="54">
        <v>217</v>
      </c>
      <c r="D281" s="81" t="s">
        <v>424</v>
      </c>
      <c r="E281" s="56">
        <v>274</v>
      </c>
      <c r="H281" s="101">
        <v>24</v>
      </c>
    </row>
    <row r="282" spans="1:8" ht="15" x14ac:dyDescent="0.25">
      <c r="A282" s="61">
        <v>96162312</v>
      </c>
      <c r="B282" s="88" t="s">
        <v>37</v>
      </c>
      <c r="C282" s="54">
        <v>205</v>
      </c>
      <c r="D282" s="81" t="s">
        <v>424</v>
      </c>
      <c r="E282" s="56">
        <v>275</v>
      </c>
      <c r="H282" s="101">
        <v>25</v>
      </c>
    </row>
    <row r="283" spans="1:8" ht="15" x14ac:dyDescent="0.25">
      <c r="A283" s="61">
        <v>46337337</v>
      </c>
      <c r="B283" s="88" t="s">
        <v>46</v>
      </c>
      <c r="C283" s="54">
        <v>200</v>
      </c>
      <c r="D283" s="81" t="s">
        <v>424</v>
      </c>
      <c r="E283" s="56">
        <v>276</v>
      </c>
      <c r="H283" s="101">
        <v>26</v>
      </c>
    </row>
    <row r="284" spans="1:8" ht="15" x14ac:dyDescent="0.25">
      <c r="A284" s="61">
        <v>39406362</v>
      </c>
      <c r="B284" s="88" t="s">
        <v>64</v>
      </c>
      <c r="C284" s="54">
        <v>200</v>
      </c>
      <c r="D284" s="81" t="s">
        <v>424</v>
      </c>
      <c r="E284" s="56">
        <v>277</v>
      </c>
      <c r="H284" s="101">
        <v>27</v>
      </c>
    </row>
    <row r="285" spans="1:8" ht="15" x14ac:dyDescent="0.25">
      <c r="A285" s="61">
        <v>44491871</v>
      </c>
      <c r="B285" s="53" t="s">
        <v>281</v>
      </c>
      <c r="C285" s="54">
        <v>200</v>
      </c>
      <c r="D285" s="81" t="s">
        <v>424</v>
      </c>
      <c r="E285" s="56">
        <v>278</v>
      </c>
      <c r="H285" s="101">
        <v>28</v>
      </c>
    </row>
    <row r="286" spans="1:8" ht="15" x14ac:dyDescent="0.25">
      <c r="A286" s="64">
        <v>45522464</v>
      </c>
      <c r="B286" s="88" t="s">
        <v>113</v>
      </c>
      <c r="C286" s="54">
        <v>195</v>
      </c>
      <c r="D286" s="81" t="s">
        <v>424</v>
      </c>
      <c r="E286" s="56">
        <v>279</v>
      </c>
      <c r="H286" s="101">
        <v>29</v>
      </c>
    </row>
    <row r="287" spans="1:8" ht="15" x14ac:dyDescent="0.25">
      <c r="A287" s="64">
        <v>48643045</v>
      </c>
      <c r="B287" s="53" t="s">
        <v>353</v>
      </c>
      <c r="C287" s="54">
        <v>195</v>
      </c>
      <c r="D287" s="81" t="s">
        <v>424</v>
      </c>
      <c r="E287" s="56">
        <v>280</v>
      </c>
      <c r="H287" s="101">
        <v>30</v>
      </c>
    </row>
    <row r="288" spans="1:8" ht="15" x14ac:dyDescent="0.25">
      <c r="A288" s="64">
        <v>48646037</v>
      </c>
      <c r="B288" s="53" t="s">
        <v>350</v>
      </c>
      <c r="C288" s="54">
        <v>194</v>
      </c>
      <c r="D288" s="81" t="s">
        <v>424</v>
      </c>
      <c r="E288" s="56">
        <v>281</v>
      </c>
      <c r="H288" s="101">
        <v>31</v>
      </c>
    </row>
    <row r="289" spans="1:8" ht="15" x14ac:dyDescent="0.25">
      <c r="A289" s="61">
        <v>46278568</v>
      </c>
      <c r="B289" s="88" t="s">
        <v>149</v>
      </c>
      <c r="C289" s="54">
        <v>184</v>
      </c>
      <c r="D289" s="81" t="s">
        <v>424</v>
      </c>
      <c r="E289" s="56">
        <v>282</v>
      </c>
      <c r="H289" s="101">
        <v>32</v>
      </c>
    </row>
    <row r="290" spans="1:8" ht="15" x14ac:dyDescent="0.25">
      <c r="A290" s="62">
        <v>45004411</v>
      </c>
      <c r="B290" s="88" t="s">
        <v>83</v>
      </c>
      <c r="C290" s="54">
        <v>183</v>
      </c>
      <c r="D290" s="81" t="s">
        <v>424</v>
      </c>
      <c r="E290" s="56">
        <v>283</v>
      </c>
      <c r="H290" s="101">
        <v>33</v>
      </c>
    </row>
    <row r="291" spans="1:8" ht="15" x14ac:dyDescent="0.25">
      <c r="A291" s="61">
        <v>48102701</v>
      </c>
      <c r="B291" s="53" t="s">
        <v>214</v>
      </c>
      <c r="C291" s="54">
        <v>167</v>
      </c>
      <c r="D291" s="81" t="s">
        <v>424</v>
      </c>
      <c r="E291" s="56">
        <v>284</v>
      </c>
      <c r="H291" s="101">
        <v>34</v>
      </c>
    </row>
    <row r="292" spans="1:8" ht="15" x14ac:dyDescent="0.25">
      <c r="A292" s="62">
        <v>26620025</v>
      </c>
      <c r="B292" s="53" t="s">
        <v>346</v>
      </c>
      <c r="C292" s="54">
        <v>161</v>
      </c>
      <c r="D292" s="81" t="s">
        <v>424</v>
      </c>
      <c r="E292" s="56">
        <v>285</v>
      </c>
      <c r="H292" s="101">
        <v>35</v>
      </c>
    </row>
    <row r="293" spans="1:8" ht="15" x14ac:dyDescent="0.25">
      <c r="A293" s="61">
        <v>47877485</v>
      </c>
      <c r="B293" s="88" t="s">
        <v>124</v>
      </c>
      <c r="C293" s="54">
        <v>160</v>
      </c>
      <c r="D293" s="81" t="s">
        <v>424</v>
      </c>
      <c r="E293" s="56">
        <v>286</v>
      </c>
      <c r="H293" s="101">
        <v>36</v>
      </c>
    </row>
    <row r="294" spans="1:8" ht="15" x14ac:dyDescent="0.25">
      <c r="A294" s="61">
        <v>48101650</v>
      </c>
      <c r="B294" s="53" t="s">
        <v>272</v>
      </c>
      <c r="C294" s="54">
        <v>158</v>
      </c>
      <c r="D294" s="81" t="s">
        <v>424</v>
      </c>
      <c r="E294" s="56">
        <v>287</v>
      </c>
      <c r="H294" s="101">
        <v>37</v>
      </c>
    </row>
    <row r="295" spans="1:8" ht="15" x14ac:dyDescent="0.25">
      <c r="A295" s="61">
        <v>48573978</v>
      </c>
      <c r="B295" s="53" t="s">
        <v>326</v>
      </c>
      <c r="C295" s="54">
        <v>155</v>
      </c>
      <c r="D295" s="81" t="s">
        <v>424</v>
      </c>
      <c r="E295" s="56">
        <v>288</v>
      </c>
      <c r="H295" s="101">
        <v>38</v>
      </c>
    </row>
    <row r="296" spans="1:8" ht="15" x14ac:dyDescent="0.25">
      <c r="A296" s="61">
        <v>46942489</v>
      </c>
      <c r="B296" s="88" t="s">
        <v>127</v>
      </c>
      <c r="C296" s="54">
        <v>154</v>
      </c>
      <c r="D296" s="81" t="s">
        <v>424</v>
      </c>
      <c r="E296" s="56">
        <v>289</v>
      </c>
      <c r="H296" s="101">
        <v>39</v>
      </c>
    </row>
    <row r="297" spans="1:8" ht="15" x14ac:dyDescent="0.25">
      <c r="A297" s="61">
        <v>48114452</v>
      </c>
      <c r="B297" s="88" t="s">
        <v>100</v>
      </c>
      <c r="C297" s="54">
        <v>142</v>
      </c>
      <c r="D297" s="81" t="s">
        <v>424</v>
      </c>
      <c r="E297" s="56">
        <v>290</v>
      </c>
      <c r="H297" s="101">
        <v>40</v>
      </c>
    </row>
    <row r="298" spans="1:8" ht="15" x14ac:dyDescent="0.25">
      <c r="A298" s="61">
        <v>48444824</v>
      </c>
      <c r="B298" s="89" t="s">
        <v>262</v>
      </c>
      <c r="C298" s="54">
        <v>138</v>
      </c>
      <c r="D298" s="81" t="s">
        <v>424</v>
      </c>
      <c r="E298" s="56">
        <v>291</v>
      </c>
      <c r="H298" s="101">
        <v>41</v>
      </c>
    </row>
    <row r="299" spans="1:8" ht="15" x14ac:dyDescent="0.25">
      <c r="A299" s="61">
        <v>44965059</v>
      </c>
      <c r="B299" s="53" t="s">
        <v>361</v>
      </c>
      <c r="C299" s="54">
        <v>136</v>
      </c>
      <c r="D299" s="81" t="s">
        <v>424</v>
      </c>
      <c r="E299" s="56">
        <v>292</v>
      </c>
      <c r="H299" s="101">
        <v>42</v>
      </c>
    </row>
    <row r="300" spans="1:8" ht="15" x14ac:dyDescent="0.25">
      <c r="A300" s="62">
        <v>96449734</v>
      </c>
      <c r="B300" s="53" t="s">
        <v>229</v>
      </c>
      <c r="C300" s="54">
        <v>135</v>
      </c>
      <c r="D300" s="81" t="s">
        <v>424</v>
      </c>
      <c r="E300" s="56">
        <v>293</v>
      </c>
      <c r="H300" s="101">
        <v>43</v>
      </c>
    </row>
    <row r="301" spans="1:8" ht="15" x14ac:dyDescent="0.25">
      <c r="A301" s="61">
        <v>47011744</v>
      </c>
      <c r="B301" s="53" t="s">
        <v>230</v>
      </c>
      <c r="C301" s="54">
        <v>135</v>
      </c>
      <c r="D301" s="81" t="s">
        <v>424</v>
      </c>
      <c r="E301" s="56">
        <v>294</v>
      </c>
      <c r="H301" s="101">
        <v>44</v>
      </c>
    </row>
    <row r="302" spans="1:8" ht="15" x14ac:dyDescent="0.25">
      <c r="A302" s="61">
        <v>44839357</v>
      </c>
      <c r="B302" s="88" t="s">
        <v>59</v>
      </c>
      <c r="C302" s="54">
        <v>132</v>
      </c>
      <c r="D302" s="81" t="s">
        <v>424</v>
      </c>
      <c r="E302" s="56">
        <v>295</v>
      </c>
      <c r="H302" s="101">
        <v>45</v>
      </c>
    </row>
    <row r="303" spans="1:8" ht="15" x14ac:dyDescent="0.25">
      <c r="A303" s="61">
        <v>47829528</v>
      </c>
      <c r="B303" s="88" t="s">
        <v>138</v>
      </c>
      <c r="C303" s="54">
        <v>128</v>
      </c>
      <c r="D303" s="81" t="s">
        <v>424</v>
      </c>
      <c r="E303" s="56">
        <v>296</v>
      </c>
      <c r="H303" s="101">
        <v>46</v>
      </c>
    </row>
    <row r="304" spans="1:8" ht="15" x14ac:dyDescent="0.25">
      <c r="A304" s="62">
        <v>48708008</v>
      </c>
      <c r="B304" s="53" t="s">
        <v>337</v>
      </c>
      <c r="C304" s="54">
        <v>127</v>
      </c>
      <c r="D304" s="81" t="s">
        <v>424</v>
      </c>
      <c r="E304" s="56">
        <v>297</v>
      </c>
      <c r="H304" s="101">
        <v>47</v>
      </c>
    </row>
    <row r="305" spans="1:8" ht="15" x14ac:dyDescent="0.25">
      <c r="A305" s="61">
        <v>44712373</v>
      </c>
      <c r="B305" s="88" t="s">
        <v>67</v>
      </c>
      <c r="C305" s="55">
        <v>124</v>
      </c>
      <c r="D305" s="81" t="s">
        <v>424</v>
      </c>
      <c r="E305" s="56">
        <v>298</v>
      </c>
      <c r="H305" s="101">
        <v>48</v>
      </c>
    </row>
    <row r="306" spans="1:8" ht="15" x14ac:dyDescent="0.25">
      <c r="A306" s="61">
        <v>46579820</v>
      </c>
      <c r="B306" s="53" t="s">
        <v>257</v>
      </c>
      <c r="C306" s="54">
        <v>124</v>
      </c>
      <c r="D306" s="81" t="s">
        <v>425</v>
      </c>
      <c r="E306" s="56">
        <v>299</v>
      </c>
      <c r="H306" s="101">
        <v>49</v>
      </c>
    </row>
    <row r="307" spans="1:8" thickBot="1" x14ac:dyDescent="0.3">
      <c r="A307" s="61">
        <v>45509482</v>
      </c>
      <c r="B307" s="88" t="s">
        <v>123</v>
      </c>
      <c r="C307" s="54">
        <v>123</v>
      </c>
      <c r="D307" s="81" t="s">
        <v>424</v>
      </c>
      <c r="E307" s="56">
        <v>300</v>
      </c>
      <c r="H307" s="101">
        <v>50</v>
      </c>
    </row>
    <row r="308" spans="1:8" s="76" customFormat="1" thickBot="1" x14ac:dyDescent="0.3">
      <c r="A308" s="98" t="s">
        <v>434</v>
      </c>
      <c r="B308" s="99"/>
      <c r="C308" s="99"/>
      <c r="D308" s="99"/>
      <c r="E308" s="100"/>
      <c r="H308" s="101"/>
    </row>
    <row r="309" spans="1:8" ht="15" x14ac:dyDescent="0.25">
      <c r="A309" s="62">
        <v>41710029</v>
      </c>
      <c r="B309" s="53" t="s">
        <v>349</v>
      </c>
      <c r="C309" s="54">
        <v>121</v>
      </c>
      <c r="D309" s="81" t="s">
        <v>424</v>
      </c>
      <c r="E309" s="56">
        <v>301</v>
      </c>
      <c r="H309" s="101">
        <v>1</v>
      </c>
    </row>
    <row r="310" spans="1:8" ht="15" x14ac:dyDescent="0.25">
      <c r="A310" s="61">
        <v>38302474</v>
      </c>
      <c r="B310" s="88" t="s">
        <v>120</v>
      </c>
      <c r="C310" s="55">
        <v>120</v>
      </c>
      <c r="D310" s="81" t="s">
        <v>424</v>
      </c>
      <c r="E310" s="56">
        <v>302</v>
      </c>
      <c r="H310" s="101">
        <v>2</v>
      </c>
    </row>
    <row r="311" spans="1:8" ht="15" x14ac:dyDescent="0.25">
      <c r="A311" s="62">
        <v>41204026</v>
      </c>
      <c r="B311" s="53" t="s">
        <v>347</v>
      </c>
      <c r="C311" s="54">
        <v>118</v>
      </c>
      <c r="D311" s="81" t="s">
        <v>424</v>
      </c>
      <c r="E311" s="56">
        <v>303</v>
      </c>
      <c r="H311" s="101">
        <v>3</v>
      </c>
    </row>
    <row r="312" spans="1:8" ht="15" x14ac:dyDescent="0.25">
      <c r="A312" s="61">
        <v>44168963</v>
      </c>
      <c r="B312" s="53" t="s">
        <v>321</v>
      </c>
      <c r="C312" s="54">
        <v>114</v>
      </c>
      <c r="D312" s="81" t="s">
        <v>424</v>
      </c>
      <c r="E312" s="56">
        <v>304</v>
      </c>
      <c r="H312" s="101">
        <v>4</v>
      </c>
    </row>
    <row r="313" spans="1:8" ht="15" x14ac:dyDescent="0.25">
      <c r="A313" s="61">
        <v>47323458</v>
      </c>
      <c r="B313" s="88" t="s">
        <v>108</v>
      </c>
      <c r="C313" s="54">
        <v>104</v>
      </c>
      <c r="D313" s="81" t="s">
        <v>424</v>
      </c>
      <c r="E313" s="56">
        <v>305</v>
      </c>
      <c r="H313" s="101">
        <v>5</v>
      </c>
    </row>
    <row r="314" spans="1:8" ht="15" x14ac:dyDescent="0.25">
      <c r="A314" s="62">
        <v>46097420</v>
      </c>
      <c r="B314" s="88" t="s">
        <v>86</v>
      </c>
      <c r="C314" s="54">
        <v>103</v>
      </c>
      <c r="D314" s="81" t="s">
        <v>424</v>
      </c>
      <c r="E314" s="56">
        <v>306</v>
      </c>
      <c r="H314" s="101">
        <v>6</v>
      </c>
    </row>
    <row r="315" spans="1:8" ht="15" x14ac:dyDescent="0.25">
      <c r="A315" s="61">
        <v>39274888</v>
      </c>
      <c r="B315" s="53" t="s">
        <v>291</v>
      </c>
      <c r="C315" s="54">
        <v>103</v>
      </c>
      <c r="D315" s="81" t="s">
        <v>425</v>
      </c>
      <c r="E315" s="56">
        <v>307</v>
      </c>
      <c r="H315" s="101">
        <v>7</v>
      </c>
    </row>
    <row r="316" spans="1:8" ht="15" x14ac:dyDescent="0.25">
      <c r="A316" s="61">
        <v>39920341</v>
      </c>
      <c r="B316" s="88" t="s">
        <v>49</v>
      </c>
      <c r="C316" s="54">
        <v>89</v>
      </c>
      <c r="D316" s="81" t="s">
        <v>424</v>
      </c>
      <c r="E316" s="56">
        <v>308</v>
      </c>
      <c r="H316" s="101">
        <v>8</v>
      </c>
    </row>
    <row r="317" spans="1:8" ht="15" x14ac:dyDescent="0.25">
      <c r="A317" s="61">
        <v>47163889</v>
      </c>
      <c r="B317" s="53" t="s">
        <v>292</v>
      </c>
      <c r="C317" s="54">
        <v>77</v>
      </c>
      <c r="D317" s="81" t="s">
        <v>424</v>
      </c>
      <c r="E317" s="56">
        <v>309</v>
      </c>
      <c r="H317" s="101">
        <v>9</v>
      </c>
    </row>
    <row r="318" spans="1:8" ht="15" x14ac:dyDescent="0.25">
      <c r="A318" s="61">
        <v>44649679</v>
      </c>
      <c r="B318" s="53" t="s">
        <v>203</v>
      </c>
      <c r="C318" s="54">
        <v>76</v>
      </c>
      <c r="D318" s="81" t="s">
        <v>424</v>
      </c>
      <c r="E318" s="56">
        <v>310</v>
      </c>
      <c r="H318" s="101">
        <v>10</v>
      </c>
    </row>
    <row r="319" spans="1:8" ht="15" x14ac:dyDescent="0.25">
      <c r="A319" s="62">
        <v>36843017</v>
      </c>
      <c r="B319" s="53" t="s">
        <v>341</v>
      </c>
      <c r="C319" s="54">
        <v>68</v>
      </c>
      <c r="D319" s="81" t="s">
        <v>424</v>
      </c>
      <c r="E319" s="56">
        <v>311</v>
      </c>
      <c r="H319" s="101">
        <v>11</v>
      </c>
    </row>
    <row r="320" spans="1:8" ht="15" x14ac:dyDescent="0.25">
      <c r="A320" s="61">
        <v>44267348</v>
      </c>
      <c r="B320" s="88" t="s">
        <v>53</v>
      </c>
      <c r="C320" s="54">
        <v>63</v>
      </c>
      <c r="D320" s="81" t="s">
        <v>424</v>
      </c>
      <c r="E320" s="56">
        <v>312</v>
      </c>
      <c r="H320" s="101">
        <v>12</v>
      </c>
    </row>
    <row r="321" spans="1:8" ht="15" x14ac:dyDescent="0.25">
      <c r="A321" s="61">
        <v>42198881</v>
      </c>
      <c r="B321" s="53" t="s">
        <v>289</v>
      </c>
      <c r="C321" s="54">
        <v>46</v>
      </c>
      <c r="D321" s="81" t="s">
        <v>424</v>
      </c>
      <c r="E321" s="56">
        <v>313</v>
      </c>
      <c r="H321" s="101">
        <v>13</v>
      </c>
    </row>
    <row r="322" spans="1:8" ht="15" x14ac:dyDescent="0.25">
      <c r="A322" s="61">
        <v>46323953</v>
      </c>
      <c r="B322" s="53" t="s">
        <v>313</v>
      </c>
      <c r="C322" s="54">
        <v>45</v>
      </c>
      <c r="D322" s="81" t="s">
        <v>424</v>
      </c>
      <c r="E322" s="56">
        <v>314</v>
      </c>
      <c r="H322" s="101">
        <v>14</v>
      </c>
    </row>
    <row r="323" spans="1:8" ht="15" x14ac:dyDescent="0.25">
      <c r="A323" s="61">
        <v>43818593</v>
      </c>
      <c r="B323" s="88" t="s">
        <v>158</v>
      </c>
      <c r="C323" s="55">
        <v>40</v>
      </c>
      <c r="D323" s="81" t="s">
        <v>424</v>
      </c>
      <c r="E323" s="56">
        <v>315</v>
      </c>
      <c r="H323" s="101">
        <v>15</v>
      </c>
    </row>
    <row r="324" spans="1:8" ht="15" x14ac:dyDescent="0.25">
      <c r="A324" s="61">
        <v>40881618</v>
      </c>
      <c r="B324" s="88" t="s">
        <v>172</v>
      </c>
      <c r="C324" s="54">
        <v>34</v>
      </c>
      <c r="D324" s="81" t="s">
        <v>424</v>
      </c>
      <c r="E324" s="56">
        <v>316</v>
      </c>
      <c r="H324" s="101">
        <v>16</v>
      </c>
    </row>
    <row r="325" spans="1:8" ht="15" x14ac:dyDescent="0.25">
      <c r="A325" s="61">
        <v>47965076</v>
      </c>
      <c r="B325" s="53" t="s">
        <v>373</v>
      </c>
      <c r="C325" s="54">
        <v>30</v>
      </c>
      <c r="D325" s="81" t="s">
        <v>424</v>
      </c>
      <c r="E325" s="56">
        <v>317</v>
      </c>
      <c r="H325" s="101">
        <v>17</v>
      </c>
    </row>
    <row r="326" spans="1:8" ht="15" x14ac:dyDescent="0.25">
      <c r="A326" s="61">
        <v>46683426</v>
      </c>
      <c r="B326" s="88" t="s">
        <v>90</v>
      </c>
      <c r="C326" s="54">
        <v>25</v>
      </c>
      <c r="D326" s="81" t="s">
        <v>424</v>
      </c>
      <c r="E326" s="56">
        <v>318</v>
      </c>
      <c r="H326" s="101">
        <v>18</v>
      </c>
    </row>
    <row r="327" spans="1:8" ht="15" x14ac:dyDescent="0.25">
      <c r="A327" s="61">
        <v>48459037</v>
      </c>
      <c r="B327" s="53" t="s">
        <v>351</v>
      </c>
      <c r="C327" s="54">
        <v>25</v>
      </c>
      <c r="D327" s="81" t="s">
        <v>424</v>
      </c>
      <c r="E327" s="56">
        <v>319</v>
      </c>
      <c r="H327" s="101">
        <v>19</v>
      </c>
    </row>
    <row r="328" spans="1:8" ht="15" x14ac:dyDescent="0.25">
      <c r="A328" s="61">
        <v>44966533</v>
      </c>
      <c r="B328" s="88" t="s">
        <v>142</v>
      </c>
      <c r="C328" s="54">
        <v>23</v>
      </c>
      <c r="D328" s="81" t="s">
        <v>424</v>
      </c>
      <c r="E328" s="56">
        <v>320</v>
      </c>
      <c r="H328" s="101">
        <v>20</v>
      </c>
    </row>
    <row r="329" spans="1:8" ht="15" x14ac:dyDescent="0.25">
      <c r="A329" s="61">
        <v>47257958</v>
      </c>
      <c r="B329" s="53" t="s">
        <v>316</v>
      </c>
      <c r="C329" s="54">
        <v>20</v>
      </c>
      <c r="D329" s="81" t="s">
        <v>424</v>
      </c>
      <c r="E329" s="56">
        <v>321</v>
      </c>
      <c r="H329" s="101">
        <v>21</v>
      </c>
    </row>
    <row r="330" spans="1:8" ht="15" x14ac:dyDescent="0.25">
      <c r="A330" s="61">
        <v>43388458</v>
      </c>
      <c r="B330" s="88" t="s">
        <v>109</v>
      </c>
      <c r="C330" s="54">
        <v>17</v>
      </c>
      <c r="D330" s="81" t="s">
        <v>424</v>
      </c>
      <c r="E330" s="56">
        <v>322</v>
      </c>
      <c r="H330" s="101">
        <v>22</v>
      </c>
    </row>
    <row r="331" spans="1:8" ht="15" x14ac:dyDescent="0.25">
      <c r="A331" s="61">
        <v>39167961</v>
      </c>
      <c r="B331" s="53" t="s">
        <v>319</v>
      </c>
      <c r="C331" s="54">
        <v>17</v>
      </c>
      <c r="D331" s="81" t="s">
        <v>424</v>
      </c>
      <c r="E331" s="56">
        <v>323</v>
      </c>
      <c r="H331" s="101">
        <v>23</v>
      </c>
    </row>
    <row r="332" spans="1:8" ht="15" x14ac:dyDescent="0.25">
      <c r="A332" s="61">
        <v>47311110</v>
      </c>
      <c r="B332" s="53" t="s">
        <v>382</v>
      </c>
      <c r="C332" s="54">
        <v>15</v>
      </c>
      <c r="D332" s="81" t="s">
        <v>424</v>
      </c>
      <c r="E332" s="56">
        <v>324</v>
      </c>
      <c r="H332" s="101">
        <v>24</v>
      </c>
    </row>
    <row r="333" spans="1:8" ht="15" x14ac:dyDescent="0.25">
      <c r="A333" s="61">
        <v>41855071</v>
      </c>
      <c r="B333" s="53" t="s">
        <v>367</v>
      </c>
      <c r="C333" s="54">
        <v>14</v>
      </c>
      <c r="D333" s="81" t="s">
        <v>424</v>
      </c>
      <c r="E333" s="56">
        <v>325</v>
      </c>
      <c r="H333" s="101">
        <v>25</v>
      </c>
    </row>
    <row r="334" spans="1:8" ht="15" x14ac:dyDescent="0.25">
      <c r="A334" s="61">
        <v>41194815</v>
      </c>
      <c r="B334" s="53" t="s">
        <v>255</v>
      </c>
      <c r="C334" s="54">
        <v>13</v>
      </c>
      <c r="D334" s="81" t="s">
        <v>424</v>
      </c>
      <c r="E334" s="56">
        <v>326</v>
      </c>
      <c r="H334" s="101">
        <v>26</v>
      </c>
    </row>
    <row r="335" spans="1:8" ht="15" x14ac:dyDescent="0.25">
      <c r="A335" s="61">
        <v>40291305</v>
      </c>
      <c r="B335" s="88" t="s">
        <v>33</v>
      </c>
      <c r="C335" s="54">
        <v>0</v>
      </c>
      <c r="D335" s="81" t="s">
        <v>424</v>
      </c>
      <c r="E335" s="56">
        <v>327</v>
      </c>
      <c r="H335" s="101">
        <v>27</v>
      </c>
    </row>
    <row r="336" spans="1:8" ht="15" x14ac:dyDescent="0.25">
      <c r="A336" s="61">
        <v>42661311</v>
      </c>
      <c r="B336" s="88" t="s">
        <v>36</v>
      </c>
      <c r="C336" s="54">
        <v>0</v>
      </c>
      <c r="D336" s="81" t="s">
        <v>424</v>
      </c>
      <c r="E336" s="56">
        <v>328</v>
      </c>
      <c r="H336" s="101">
        <v>28</v>
      </c>
    </row>
    <row r="337" spans="1:8" ht="15" x14ac:dyDescent="0.25">
      <c r="A337" s="61">
        <v>42369342</v>
      </c>
      <c r="B337" s="88" t="s">
        <v>50</v>
      </c>
      <c r="C337" s="55">
        <v>0</v>
      </c>
      <c r="D337" s="81" t="s">
        <v>424</v>
      </c>
      <c r="E337" s="56">
        <v>329</v>
      </c>
      <c r="F337" s="48"/>
      <c r="H337" s="101">
        <v>29</v>
      </c>
    </row>
    <row r="338" spans="1:8" ht="15" x14ac:dyDescent="0.25">
      <c r="A338" s="61">
        <v>37554343</v>
      </c>
      <c r="B338" s="88" t="s">
        <v>51</v>
      </c>
      <c r="C338" s="55">
        <v>0</v>
      </c>
      <c r="D338" s="81" t="s">
        <v>424</v>
      </c>
      <c r="E338" s="56">
        <v>330</v>
      </c>
      <c r="F338" s="91"/>
      <c r="H338" s="101">
        <v>30</v>
      </c>
    </row>
    <row r="339" spans="1:8" ht="15" x14ac:dyDescent="0.25">
      <c r="A339" s="61">
        <v>44593360</v>
      </c>
      <c r="B339" s="88" t="s">
        <v>63</v>
      </c>
      <c r="C339" s="54">
        <v>0</v>
      </c>
      <c r="D339" s="81" t="s">
        <v>424</v>
      </c>
      <c r="E339" s="56">
        <v>331</v>
      </c>
      <c r="H339" s="101">
        <v>31</v>
      </c>
    </row>
    <row r="340" spans="1:8" ht="15" x14ac:dyDescent="0.25">
      <c r="A340" s="61">
        <v>96106373</v>
      </c>
      <c r="B340" s="88" t="s">
        <v>66</v>
      </c>
      <c r="C340" s="54">
        <v>0</v>
      </c>
      <c r="D340" s="81" t="s">
        <v>424</v>
      </c>
      <c r="E340" s="56">
        <v>332</v>
      </c>
      <c r="H340" s="101">
        <v>32</v>
      </c>
    </row>
    <row r="341" spans="1:8" ht="15" x14ac:dyDescent="0.25">
      <c r="A341" s="61">
        <v>44668393</v>
      </c>
      <c r="B341" s="88" t="s">
        <v>73</v>
      </c>
      <c r="C341" s="54">
        <v>0</v>
      </c>
      <c r="D341" s="81" t="s">
        <v>424</v>
      </c>
      <c r="E341" s="56">
        <v>333</v>
      </c>
      <c r="H341" s="101">
        <v>33</v>
      </c>
    </row>
    <row r="342" spans="1:8" ht="15" x14ac:dyDescent="0.25">
      <c r="A342" s="61">
        <v>48222395</v>
      </c>
      <c r="B342" s="88" t="s">
        <v>74</v>
      </c>
      <c r="C342" s="54">
        <v>0</v>
      </c>
      <c r="D342" s="81" t="s">
        <v>424</v>
      </c>
      <c r="E342" s="56">
        <v>334</v>
      </c>
      <c r="F342" s="48"/>
      <c r="H342" s="101">
        <v>34</v>
      </c>
    </row>
    <row r="343" spans="1:8" ht="15" x14ac:dyDescent="0.25">
      <c r="A343" s="62">
        <v>45794402</v>
      </c>
      <c r="B343" s="88" t="s">
        <v>79</v>
      </c>
      <c r="C343" s="54">
        <v>0</v>
      </c>
      <c r="D343" s="81" t="s">
        <v>424</v>
      </c>
      <c r="E343" s="56">
        <v>335</v>
      </c>
      <c r="F343" s="48"/>
      <c r="H343" s="101">
        <v>35</v>
      </c>
    </row>
    <row r="344" spans="1:8" ht="15" x14ac:dyDescent="0.25">
      <c r="A344" s="62">
        <v>42997419</v>
      </c>
      <c r="B344" s="88" t="s">
        <v>84</v>
      </c>
      <c r="C344" s="54">
        <v>0</v>
      </c>
      <c r="D344" s="81" t="s">
        <v>424</v>
      </c>
      <c r="E344" s="56">
        <v>336</v>
      </c>
      <c r="H344" s="101">
        <v>36</v>
      </c>
    </row>
    <row r="345" spans="1:8" ht="15" x14ac:dyDescent="0.25">
      <c r="A345" s="62">
        <v>30263419</v>
      </c>
      <c r="B345" s="88" t="s">
        <v>85</v>
      </c>
      <c r="C345" s="54">
        <v>0</v>
      </c>
      <c r="D345" s="81" t="s">
        <v>424</v>
      </c>
      <c r="E345" s="56">
        <v>337</v>
      </c>
      <c r="H345" s="101">
        <v>37</v>
      </c>
    </row>
    <row r="346" spans="1:8" ht="15" x14ac:dyDescent="0.25">
      <c r="A346" s="62">
        <v>47862421</v>
      </c>
      <c r="B346" s="88" t="s">
        <v>87</v>
      </c>
      <c r="C346" s="54">
        <v>0</v>
      </c>
      <c r="D346" s="81" t="s">
        <v>424</v>
      </c>
      <c r="E346" s="56">
        <v>338</v>
      </c>
      <c r="H346" s="101">
        <v>38</v>
      </c>
    </row>
    <row r="347" spans="1:8" ht="15" x14ac:dyDescent="0.25">
      <c r="A347" s="62">
        <v>47562422</v>
      </c>
      <c r="B347" s="87" t="s">
        <v>88</v>
      </c>
      <c r="C347" s="54">
        <v>0</v>
      </c>
      <c r="D347" s="81" t="s">
        <v>424</v>
      </c>
      <c r="E347" s="56">
        <v>339</v>
      </c>
      <c r="H347" s="101">
        <v>39</v>
      </c>
    </row>
    <row r="348" spans="1:8" ht="15" x14ac:dyDescent="0.25">
      <c r="A348" s="61">
        <v>36495431</v>
      </c>
      <c r="B348" s="88" t="s">
        <v>94</v>
      </c>
      <c r="C348" s="54">
        <v>0</v>
      </c>
      <c r="D348" s="81" t="s">
        <v>424</v>
      </c>
      <c r="E348" s="56">
        <v>340</v>
      </c>
      <c r="H348" s="101">
        <v>40</v>
      </c>
    </row>
    <row r="349" spans="1:8" ht="15" x14ac:dyDescent="0.25">
      <c r="A349" s="61">
        <v>48430432</v>
      </c>
      <c r="B349" s="88" t="s">
        <v>95</v>
      </c>
      <c r="C349" s="54">
        <v>0</v>
      </c>
      <c r="D349" s="81" t="s">
        <v>424</v>
      </c>
      <c r="E349" s="56">
        <v>341</v>
      </c>
      <c r="H349" s="101">
        <v>41</v>
      </c>
    </row>
    <row r="350" spans="1:8" ht="15" x14ac:dyDescent="0.25">
      <c r="A350" s="61">
        <v>47016452</v>
      </c>
      <c r="B350" s="88" t="s">
        <v>99</v>
      </c>
      <c r="C350" s="54">
        <v>0</v>
      </c>
      <c r="D350" s="81" t="s">
        <v>424</v>
      </c>
      <c r="E350" s="56">
        <v>342</v>
      </c>
      <c r="H350" s="101">
        <v>42</v>
      </c>
    </row>
    <row r="351" spans="1:8" ht="15" x14ac:dyDescent="0.25">
      <c r="A351" s="61">
        <v>47147470</v>
      </c>
      <c r="B351" s="88" t="s">
        <v>117</v>
      </c>
      <c r="C351" s="54">
        <v>0</v>
      </c>
      <c r="D351" s="81" t="s">
        <v>424</v>
      </c>
      <c r="E351" s="56">
        <v>343</v>
      </c>
      <c r="H351" s="101">
        <v>43</v>
      </c>
    </row>
    <row r="352" spans="1:8" ht="15" x14ac:dyDescent="0.25">
      <c r="A352" s="61">
        <v>47231517</v>
      </c>
      <c r="B352" s="88" t="s">
        <v>136</v>
      </c>
      <c r="C352" s="54">
        <v>0</v>
      </c>
      <c r="D352" s="81" t="s">
        <v>424</v>
      </c>
      <c r="E352" s="56">
        <v>344</v>
      </c>
      <c r="H352" s="101">
        <v>44</v>
      </c>
    </row>
    <row r="353" spans="1:8" ht="15" x14ac:dyDescent="0.25">
      <c r="A353" s="61">
        <v>48677530</v>
      </c>
      <c r="B353" s="88" t="s">
        <v>140</v>
      </c>
      <c r="C353" s="54">
        <v>0</v>
      </c>
      <c r="D353" s="81" t="s">
        <v>424</v>
      </c>
      <c r="E353" s="56">
        <v>345</v>
      </c>
      <c r="H353" s="101">
        <v>45</v>
      </c>
    </row>
    <row r="354" spans="1:8" ht="15" x14ac:dyDescent="0.25">
      <c r="A354" s="61">
        <v>47260572</v>
      </c>
      <c r="B354" s="88" t="s">
        <v>150</v>
      </c>
      <c r="C354" s="54">
        <v>0</v>
      </c>
      <c r="D354" s="81" t="s">
        <v>424</v>
      </c>
      <c r="E354" s="56">
        <v>346</v>
      </c>
      <c r="H354" s="101">
        <v>46</v>
      </c>
    </row>
    <row r="355" spans="1:8" ht="15" x14ac:dyDescent="0.25">
      <c r="A355" s="61">
        <v>94121593</v>
      </c>
      <c r="B355" s="88" t="s">
        <v>157</v>
      </c>
      <c r="C355" s="54">
        <v>0</v>
      </c>
      <c r="D355" s="81" t="s">
        <v>424</v>
      </c>
      <c r="E355" s="56">
        <v>347</v>
      </c>
      <c r="H355" s="101">
        <v>47</v>
      </c>
    </row>
    <row r="356" spans="1:8" ht="15" x14ac:dyDescent="0.25">
      <c r="A356" s="61">
        <v>48301596</v>
      </c>
      <c r="B356" s="88" t="s">
        <v>161</v>
      </c>
      <c r="C356" s="54">
        <v>0</v>
      </c>
      <c r="D356" s="81" t="s">
        <v>424</v>
      </c>
      <c r="E356" s="56">
        <v>348</v>
      </c>
      <c r="H356" s="101">
        <v>48</v>
      </c>
    </row>
    <row r="357" spans="1:8" ht="15" x14ac:dyDescent="0.25">
      <c r="A357" s="61">
        <v>39428598</v>
      </c>
      <c r="B357" s="88" t="s">
        <v>163</v>
      </c>
      <c r="C357" s="54">
        <v>0</v>
      </c>
      <c r="D357" s="81" t="s">
        <v>424</v>
      </c>
      <c r="E357" s="56">
        <v>349</v>
      </c>
      <c r="H357" s="101">
        <v>49</v>
      </c>
    </row>
    <row r="358" spans="1:8" thickBot="1" x14ac:dyDescent="0.3">
      <c r="A358" s="61">
        <v>48566612</v>
      </c>
      <c r="B358" s="88" t="s">
        <v>167</v>
      </c>
      <c r="C358" s="54">
        <v>0</v>
      </c>
      <c r="D358" s="81" t="s">
        <v>424</v>
      </c>
      <c r="E358" s="56">
        <v>350</v>
      </c>
      <c r="F358" s="48"/>
      <c r="H358" s="101">
        <v>50</v>
      </c>
    </row>
    <row r="359" spans="1:8" s="76" customFormat="1" thickBot="1" x14ac:dyDescent="0.3">
      <c r="A359" s="98" t="s">
        <v>435</v>
      </c>
      <c r="B359" s="99"/>
      <c r="C359" s="99"/>
      <c r="D359" s="99"/>
      <c r="E359" s="100"/>
      <c r="F359" s="48"/>
      <c r="H359" s="101"/>
    </row>
    <row r="360" spans="1:8" ht="15" x14ac:dyDescent="0.25">
      <c r="A360" s="61">
        <v>48521642</v>
      </c>
      <c r="B360" s="53" t="s">
        <v>185</v>
      </c>
      <c r="C360" s="54">
        <v>0</v>
      </c>
      <c r="D360" s="81" t="s">
        <v>424</v>
      </c>
      <c r="E360" s="56">
        <v>351</v>
      </c>
      <c r="H360" s="101">
        <v>1</v>
      </c>
    </row>
    <row r="361" spans="1:8" ht="15" x14ac:dyDescent="0.25">
      <c r="A361" s="61">
        <v>46683660</v>
      </c>
      <c r="B361" s="53" t="s">
        <v>193</v>
      </c>
      <c r="C361" s="54">
        <v>0</v>
      </c>
      <c r="D361" s="81" t="s">
        <v>424</v>
      </c>
      <c r="E361" s="56">
        <v>352</v>
      </c>
      <c r="H361" s="101">
        <v>2</v>
      </c>
    </row>
    <row r="362" spans="1:8" ht="15" x14ac:dyDescent="0.25">
      <c r="A362" s="61">
        <v>48061663</v>
      </c>
      <c r="B362" s="53" t="s">
        <v>196</v>
      </c>
      <c r="C362" s="54">
        <v>0</v>
      </c>
      <c r="D362" s="81" t="s">
        <v>424</v>
      </c>
      <c r="E362" s="56">
        <v>353</v>
      </c>
      <c r="H362" s="101">
        <v>3</v>
      </c>
    </row>
    <row r="363" spans="1:8" ht="15" x14ac:dyDescent="0.25">
      <c r="A363" s="61">
        <v>45300676</v>
      </c>
      <c r="B363" s="53" t="s">
        <v>200</v>
      </c>
      <c r="C363" s="54">
        <v>0</v>
      </c>
      <c r="D363" s="81" t="s">
        <v>424</v>
      </c>
      <c r="E363" s="56">
        <v>354</v>
      </c>
      <c r="H363" s="101">
        <v>4</v>
      </c>
    </row>
    <row r="364" spans="1:8" ht="15" x14ac:dyDescent="0.25">
      <c r="A364" s="61">
        <v>47232682</v>
      </c>
      <c r="B364" s="53" t="s">
        <v>204</v>
      </c>
      <c r="C364" s="54">
        <v>0</v>
      </c>
      <c r="D364" s="81" t="s">
        <v>424</v>
      </c>
      <c r="E364" s="56">
        <v>355</v>
      </c>
      <c r="H364" s="101">
        <v>5</v>
      </c>
    </row>
    <row r="365" spans="1:8" ht="15" x14ac:dyDescent="0.25">
      <c r="A365" s="61">
        <v>47113699</v>
      </c>
      <c r="B365" s="53" t="s">
        <v>212</v>
      </c>
      <c r="C365" s="54">
        <v>0</v>
      </c>
      <c r="D365" s="81" t="s">
        <v>424</v>
      </c>
      <c r="E365" s="56">
        <v>356</v>
      </c>
      <c r="H365" s="101">
        <v>6</v>
      </c>
    </row>
    <row r="366" spans="1:8" ht="15" x14ac:dyDescent="0.25">
      <c r="A366" s="61">
        <v>42820699</v>
      </c>
      <c r="B366" s="53" t="s">
        <v>213</v>
      </c>
      <c r="C366" s="54">
        <v>0</v>
      </c>
      <c r="D366" s="81" t="s">
        <v>424</v>
      </c>
      <c r="E366" s="56">
        <v>357</v>
      </c>
      <c r="H366" s="101">
        <v>7</v>
      </c>
    </row>
    <row r="367" spans="1:8" ht="15" x14ac:dyDescent="0.25">
      <c r="A367" s="61">
        <v>95304716</v>
      </c>
      <c r="B367" s="53" t="s">
        <v>219</v>
      </c>
      <c r="C367" s="54">
        <v>0</v>
      </c>
      <c r="D367" s="81" t="s">
        <v>424</v>
      </c>
      <c r="E367" s="56">
        <v>358</v>
      </c>
      <c r="H367" s="101">
        <v>8</v>
      </c>
    </row>
    <row r="368" spans="1:8" ht="15" x14ac:dyDescent="0.25">
      <c r="A368" s="61">
        <v>47737730</v>
      </c>
      <c r="B368" s="53" t="s">
        <v>226</v>
      </c>
      <c r="C368" s="54">
        <v>0</v>
      </c>
      <c r="D368" s="81" t="s">
        <v>424</v>
      </c>
      <c r="E368" s="56">
        <v>359</v>
      </c>
      <c r="H368" s="101">
        <v>9</v>
      </c>
    </row>
    <row r="369" spans="1:8" ht="15" x14ac:dyDescent="0.25">
      <c r="A369" s="61">
        <v>44964753</v>
      </c>
      <c r="B369" s="53" t="s">
        <v>236</v>
      </c>
      <c r="C369" s="54">
        <v>0</v>
      </c>
      <c r="D369" s="81" t="s">
        <v>424</v>
      </c>
      <c r="E369" s="56">
        <v>360</v>
      </c>
      <c r="H369" s="101">
        <v>10</v>
      </c>
    </row>
    <row r="370" spans="1:8" ht="15" x14ac:dyDescent="0.25">
      <c r="A370" s="61">
        <v>46913756</v>
      </c>
      <c r="B370" s="53" t="s">
        <v>237</v>
      </c>
      <c r="C370" s="54">
        <v>0</v>
      </c>
      <c r="D370" s="81" t="s">
        <v>424</v>
      </c>
      <c r="E370" s="56">
        <v>361</v>
      </c>
      <c r="H370" s="101">
        <v>11</v>
      </c>
    </row>
    <row r="371" spans="1:8" ht="15" x14ac:dyDescent="0.25">
      <c r="A371" s="61">
        <v>33395763</v>
      </c>
      <c r="B371" s="53" t="s">
        <v>238</v>
      </c>
      <c r="C371" s="54">
        <v>0</v>
      </c>
      <c r="D371" s="81" t="s">
        <v>424</v>
      </c>
      <c r="E371" s="56">
        <v>362</v>
      </c>
      <c r="H371" s="101">
        <v>12</v>
      </c>
    </row>
    <row r="372" spans="1:8" ht="15" x14ac:dyDescent="0.25">
      <c r="A372" s="61">
        <v>43785782</v>
      </c>
      <c r="B372" s="53" t="s">
        <v>247</v>
      </c>
      <c r="C372" s="54">
        <v>0</v>
      </c>
      <c r="D372" s="81" t="s">
        <v>424</v>
      </c>
      <c r="E372" s="56">
        <v>363</v>
      </c>
      <c r="H372" s="101">
        <v>13</v>
      </c>
    </row>
    <row r="373" spans="1:8" ht="15" x14ac:dyDescent="0.25">
      <c r="A373" s="61">
        <v>43660795</v>
      </c>
      <c r="B373" s="53" t="s">
        <v>248</v>
      </c>
      <c r="C373" s="54">
        <v>0</v>
      </c>
      <c r="D373" s="81" t="s">
        <v>424</v>
      </c>
      <c r="E373" s="56">
        <v>364</v>
      </c>
      <c r="H373" s="101">
        <v>14</v>
      </c>
    </row>
    <row r="374" spans="1:8" ht="15" x14ac:dyDescent="0.25">
      <c r="A374" s="61">
        <v>40422827</v>
      </c>
      <c r="B374" s="53" t="s">
        <v>263</v>
      </c>
      <c r="C374" s="54">
        <v>0</v>
      </c>
      <c r="D374" s="81" t="s">
        <v>424</v>
      </c>
      <c r="E374" s="56">
        <v>365</v>
      </c>
      <c r="H374" s="101">
        <v>15</v>
      </c>
    </row>
    <row r="375" spans="1:8" ht="15" x14ac:dyDescent="0.25">
      <c r="A375" s="61">
        <v>32989839</v>
      </c>
      <c r="B375" s="53" t="s">
        <v>268</v>
      </c>
      <c r="C375" s="54">
        <v>0</v>
      </c>
      <c r="D375" s="81" t="s">
        <v>424</v>
      </c>
      <c r="E375" s="56">
        <v>366</v>
      </c>
      <c r="H375" s="101">
        <v>16</v>
      </c>
    </row>
    <row r="376" spans="1:8" ht="15" x14ac:dyDescent="0.25">
      <c r="A376" s="61">
        <v>48678844</v>
      </c>
      <c r="B376" s="53" t="s">
        <v>274</v>
      </c>
      <c r="C376" s="54">
        <v>0</v>
      </c>
      <c r="D376" s="81" t="s">
        <v>424</v>
      </c>
      <c r="E376" s="56">
        <v>367</v>
      </c>
      <c r="H376" s="101">
        <v>17</v>
      </c>
    </row>
    <row r="377" spans="1:8" ht="15" x14ac:dyDescent="0.25">
      <c r="A377" s="61">
        <v>45415874</v>
      </c>
      <c r="B377" s="53" t="s">
        <v>284</v>
      </c>
      <c r="C377" s="54">
        <v>0</v>
      </c>
      <c r="D377" s="81" t="s">
        <v>424</v>
      </c>
      <c r="E377" s="56">
        <v>368</v>
      </c>
      <c r="F377" s="48"/>
      <c r="H377" s="101">
        <v>18</v>
      </c>
    </row>
    <row r="378" spans="1:8" ht="15" x14ac:dyDescent="0.25">
      <c r="A378" s="61">
        <v>47834893</v>
      </c>
      <c r="B378" s="53" t="s">
        <v>294</v>
      </c>
      <c r="C378" s="54">
        <v>0</v>
      </c>
      <c r="D378" s="81" t="s">
        <v>424</v>
      </c>
      <c r="E378" s="56">
        <v>369</v>
      </c>
      <c r="H378" s="101">
        <v>19</v>
      </c>
    </row>
    <row r="379" spans="1:8" ht="15" x14ac:dyDescent="0.25">
      <c r="A379" s="61">
        <v>43389893</v>
      </c>
      <c r="B379" s="89" t="s">
        <v>295</v>
      </c>
      <c r="C379" s="54">
        <v>0</v>
      </c>
      <c r="D379" s="81" t="s">
        <v>424</v>
      </c>
      <c r="E379" s="56">
        <v>370</v>
      </c>
      <c r="H379" s="101">
        <v>20</v>
      </c>
    </row>
    <row r="380" spans="1:8" ht="15" x14ac:dyDescent="0.25">
      <c r="A380" s="61">
        <v>46088906</v>
      </c>
      <c r="B380" s="53" t="s">
        <v>305</v>
      </c>
      <c r="C380" s="54">
        <v>0</v>
      </c>
      <c r="D380" s="81" t="s">
        <v>424</v>
      </c>
      <c r="E380" s="56">
        <v>371</v>
      </c>
      <c r="F380" s="48"/>
      <c r="H380" s="101">
        <v>21</v>
      </c>
    </row>
    <row r="381" spans="1:8" ht="15" x14ac:dyDescent="0.25">
      <c r="A381" s="61">
        <v>35994928</v>
      </c>
      <c r="B381" s="53" t="s">
        <v>307</v>
      </c>
      <c r="C381" s="54">
        <v>0</v>
      </c>
      <c r="D381" s="81" t="s">
        <v>424</v>
      </c>
      <c r="E381" s="56">
        <v>372</v>
      </c>
      <c r="F381" s="91"/>
      <c r="H381" s="101">
        <v>22</v>
      </c>
    </row>
    <row r="382" spans="1:8" ht="15" x14ac:dyDescent="0.25">
      <c r="A382" s="61">
        <v>47223955</v>
      </c>
      <c r="B382" s="53" t="s">
        <v>314</v>
      </c>
      <c r="C382" s="54">
        <v>0</v>
      </c>
      <c r="D382" s="81" t="s">
        <v>424</v>
      </c>
      <c r="E382" s="56">
        <v>373</v>
      </c>
      <c r="H382" s="101">
        <v>23</v>
      </c>
    </row>
    <row r="383" spans="1:8" ht="15" x14ac:dyDescent="0.25">
      <c r="A383" s="61">
        <v>33782956</v>
      </c>
      <c r="B383" s="53" t="s">
        <v>315</v>
      </c>
      <c r="C383" s="54">
        <v>0</v>
      </c>
      <c r="D383" s="81" t="s">
        <v>424</v>
      </c>
      <c r="E383" s="56">
        <v>374</v>
      </c>
      <c r="F383" s="48"/>
      <c r="H383" s="101">
        <v>24</v>
      </c>
    </row>
    <row r="384" spans="1:8" ht="15" x14ac:dyDescent="0.25">
      <c r="A384" s="63">
        <v>41130958</v>
      </c>
      <c r="B384" s="53" t="s">
        <v>317</v>
      </c>
      <c r="C384" s="54">
        <v>0</v>
      </c>
      <c r="D384" s="81" t="s">
        <v>424</v>
      </c>
      <c r="E384" s="56">
        <v>375</v>
      </c>
      <c r="H384" s="101">
        <v>25</v>
      </c>
    </row>
    <row r="385" spans="1:8" ht="15" x14ac:dyDescent="0.25">
      <c r="A385" s="61">
        <v>47413968</v>
      </c>
      <c r="B385" s="53" t="s">
        <v>322</v>
      </c>
      <c r="C385" s="54">
        <v>0</v>
      </c>
      <c r="D385" s="81" t="s">
        <v>424</v>
      </c>
      <c r="E385" s="56">
        <v>376</v>
      </c>
      <c r="H385" s="101">
        <v>26</v>
      </c>
    </row>
    <row r="386" spans="1:8" ht="15" x14ac:dyDescent="0.25">
      <c r="A386" s="61">
        <v>46680980</v>
      </c>
      <c r="B386" s="53" t="s">
        <v>327</v>
      </c>
      <c r="C386" s="54">
        <v>0</v>
      </c>
      <c r="D386" s="81" t="s">
        <v>424</v>
      </c>
      <c r="E386" s="56">
        <v>377</v>
      </c>
      <c r="H386" s="101">
        <v>27</v>
      </c>
    </row>
    <row r="387" spans="1:8" ht="15" x14ac:dyDescent="0.25">
      <c r="A387" s="62">
        <v>40757028</v>
      </c>
      <c r="B387" s="53" t="s">
        <v>348</v>
      </c>
      <c r="C387" s="54">
        <v>0</v>
      </c>
      <c r="D387" s="81" t="s">
        <v>424</v>
      </c>
      <c r="E387" s="56">
        <v>378</v>
      </c>
      <c r="H387" s="101">
        <v>28</v>
      </c>
    </row>
    <row r="388" spans="1:8" ht="15" x14ac:dyDescent="0.25">
      <c r="A388" s="61">
        <v>48292051</v>
      </c>
      <c r="B388" s="53" t="s">
        <v>354</v>
      </c>
      <c r="C388" s="54">
        <v>0</v>
      </c>
      <c r="D388" s="81" t="s">
        <v>424</v>
      </c>
      <c r="E388" s="56">
        <v>379</v>
      </c>
      <c r="F388" s="91"/>
      <c r="H388" s="101">
        <v>29</v>
      </c>
    </row>
    <row r="389" spans="1:8" ht="15" x14ac:dyDescent="0.25">
      <c r="A389" s="61">
        <v>48373056</v>
      </c>
      <c r="B389" s="53" t="s">
        <v>359</v>
      </c>
      <c r="C389" s="54">
        <v>0</v>
      </c>
      <c r="D389" s="81" t="s">
        <v>424</v>
      </c>
      <c r="E389" s="56">
        <v>380</v>
      </c>
      <c r="H389" s="101">
        <v>30</v>
      </c>
    </row>
    <row r="390" spans="1:8" ht="15" x14ac:dyDescent="0.25">
      <c r="A390" s="61">
        <v>44862075</v>
      </c>
      <c r="B390" s="53" t="s">
        <v>370</v>
      </c>
      <c r="C390" s="54">
        <v>0</v>
      </c>
      <c r="D390" s="81" t="s">
        <v>424</v>
      </c>
      <c r="E390" s="56">
        <v>381</v>
      </c>
      <c r="H390" s="101">
        <v>31</v>
      </c>
    </row>
    <row r="391" spans="1:8" ht="15" x14ac:dyDescent="0.25">
      <c r="A391" s="61">
        <v>48444075</v>
      </c>
      <c r="B391" s="53" t="s">
        <v>371</v>
      </c>
      <c r="C391" s="54">
        <v>0</v>
      </c>
      <c r="D391" s="81" t="s">
        <v>424</v>
      </c>
      <c r="E391" s="56">
        <v>382</v>
      </c>
      <c r="F391" s="91"/>
      <c r="H391" s="101">
        <v>32</v>
      </c>
    </row>
    <row r="392" spans="1:8" ht="15" x14ac:dyDescent="0.25">
      <c r="A392" s="61">
        <v>47831075</v>
      </c>
      <c r="B392" s="53" t="s">
        <v>372</v>
      </c>
      <c r="C392" s="55">
        <v>0</v>
      </c>
      <c r="D392" s="81" t="s">
        <v>424</v>
      </c>
      <c r="E392" s="56">
        <v>383</v>
      </c>
      <c r="H392" s="101">
        <v>33</v>
      </c>
    </row>
    <row r="393" spans="1:8" ht="15" x14ac:dyDescent="0.25">
      <c r="A393" s="61">
        <v>36069088</v>
      </c>
      <c r="B393" s="53" t="s">
        <v>377</v>
      </c>
      <c r="C393" s="54">
        <v>0</v>
      </c>
      <c r="D393" s="81" t="s">
        <v>424</v>
      </c>
      <c r="E393" s="56">
        <v>384</v>
      </c>
      <c r="H393" s="101">
        <v>34</v>
      </c>
    </row>
    <row r="394" spans="1:8" ht="15" x14ac:dyDescent="0.25">
      <c r="A394" s="61">
        <v>48809149</v>
      </c>
      <c r="B394" s="53" t="s">
        <v>407</v>
      </c>
      <c r="C394" s="54">
        <v>0</v>
      </c>
      <c r="D394" s="81" t="s">
        <v>424</v>
      </c>
      <c r="E394" s="56">
        <v>385</v>
      </c>
      <c r="H394" s="101">
        <v>35</v>
      </c>
    </row>
    <row r="395" spans="1:8" ht="15" x14ac:dyDescent="0.25">
      <c r="A395" s="61">
        <v>47561150</v>
      </c>
      <c r="B395" s="53" t="s">
        <v>409</v>
      </c>
      <c r="C395" s="54">
        <v>0</v>
      </c>
      <c r="D395" s="81" t="s">
        <v>424</v>
      </c>
      <c r="E395" s="56">
        <v>386</v>
      </c>
      <c r="F395" s="48"/>
      <c r="H395" s="101">
        <v>36</v>
      </c>
    </row>
    <row r="396" spans="1:8" ht="15" x14ac:dyDescent="0.25">
      <c r="A396" s="67">
        <v>47201151</v>
      </c>
      <c r="B396" s="53" t="s">
        <v>410</v>
      </c>
      <c r="C396" s="54">
        <v>0</v>
      </c>
      <c r="D396" s="81" t="s">
        <v>424</v>
      </c>
      <c r="E396" s="56">
        <v>387</v>
      </c>
      <c r="H396" s="101">
        <v>37</v>
      </c>
    </row>
    <row r="397" spans="1:8" ht="15" x14ac:dyDescent="0.25">
      <c r="A397" s="32"/>
      <c r="B397" s="53"/>
      <c r="C397" s="54"/>
      <c r="D397" s="57"/>
      <c r="E397" s="56"/>
    </row>
    <row r="398" spans="1:8" ht="15" x14ac:dyDescent="0.25">
      <c r="A398" s="32"/>
      <c r="B398" s="53"/>
      <c r="C398" s="54"/>
      <c r="D398" s="57"/>
      <c r="E398" s="56"/>
    </row>
    <row r="399" spans="1:8" ht="15" x14ac:dyDescent="0.25">
      <c r="A399" s="32"/>
      <c r="B399" s="53"/>
      <c r="C399" s="54"/>
      <c r="D399" s="57"/>
      <c r="E399" s="56"/>
    </row>
    <row r="400" spans="1:8" ht="15" x14ac:dyDescent="0.25">
      <c r="A400" s="32"/>
      <c r="B400" s="53"/>
      <c r="C400" s="54"/>
      <c r="D400" s="57"/>
      <c r="E400" s="56"/>
    </row>
    <row r="401" spans="1:6" ht="15" x14ac:dyDescent="0.25">
      <c r="A401" s="32"/>
      <c r="B401" s="53"/>
      <c r="C401" s="54"/>
      <c r="D401" s="57"/>
      <c r="E401" s="56"/>
    </row>
    <row r="402" spans="1:6" ht="15" x14ac:dyDescent="0.25">
      <c r="A402" s="32"/>
      <c r="B402" s="53"/>
      <c r="C402" s="54"/>
      <c r="D402" s="57"/>
      <c r="E402" s="56"/>
    </row>
    <row r="403" spans="1:6" ht="15" x14ac:dyDescent="0.25">
      <c r="A403" s="32"/>
      <c r="B403" s="53"/>
      <c r="C403" s="54"/>
      <c r="D403" s="57"/>
      <c r="E403" s="56"/>
      <c r="F403" s="48"/>
    </row>
    <row r="404" spans="1:6" ht="15" x14ac:dyDescent="0.25">
      <c r="A404" s="32"/>
      <c r="B404" s="53"/>
      <c r="C404" s="54"/>
      <c r="D404" s="57"/>
      <c r="E404" s="56"/>
    </row>
    <row r="405" spans="1:6" ht="15" x14ac:dyDescent="0.25">
      <c r="A405" s="32"/>
      <c r="B405" s="53"/>
      <c r="C405" s="54"/>
      <c r="D405" s="57"/>
      <c r="E405" s="56"/>
    </row>
    <row r="406" spans="1:6" ht="15" x14ac:dyDescent="0.25">
      <c r="A406" s="32"/>
      <c r="B406" s="53"/>
      <c r="C406" s="54"/>
      <c r="D406" s="57"/>
      <c r="E406" s="56"/>
    </row>
    <row r="407" spans="1:6" ht="15" x14ac:dyDescent="0.25">
      <c r="A407" s="32"/>
      <c r="B407" s="53"/>
      <c r="C407" s="54"/>
      <c r="D407" s="57"/>
      <c r="E407" s="56"/>
    </row>
    <row r="408" spans="1:6" ht="15" x14ac:dyDescent="0.25">
      <c r="A408" s="32"/>
      <c r="B408" s="53"/>
      <c r="C408" s="54"/>
      <c r="D408" s="57"/>
      <c r="E408" s="56"/>
    </row>
    <row r="409" spans="1:6" ht="15" x14ac:dyDescent="0.25">
      <c r="A409" s="47"/>
      <c r="B409" s="53"/>
      <c r="C409" s="54"/>
      <c r="D409" s="57"/>
      <c r="E409" s="56"/>
    </row>
    <row r="410" spans="1:6" ht="15" x14ac:dyDescent="0.25">
      <c r="A410" s="46"/>
      <c r="B410" s="53"/>
      <c r="C410" s="54"/>
      <c r="D410" s="57"/>
      <c r="E410" s="56"/>
      <c r="F410" s="48" t="s">
        <v>29</v>
      </c>
    </row>
    <row r="411" spans="1:6" ht="12.75" x14ac:dyDescent="0.2">
      <c r="A411" s="35"/>
      <c r="B411" s="52"/>
      <c r="C411" s="54"/>
      <c r="D411" s="57"/>
      <c r="E411" s="56"/>
    </row>
    <row r="412" spans="1:6" ht="12.75" x14ac:dyDescent="0.2">
      <c r="A412" s="35"/>
      <c r="B412" s="52"/>
      <c r="C412" s="55"/>
      <c r="D412" s="57"/>
      <c r="E412" s="56"/>
    </row>
  </sheetData>
  <sortState ref="A2:D404">
    <sortCondition descending="1" ref="C2:C404"/>
  </sortState>
  <mergeCells count="8">
    <mergeCell ref="A308:E308"/>
    <mergeCell ref="A359:E359"/>
    <mergeCell ref="A1:E1"/>
    <mergeCell ref="A53:E53"/>
    <mergeCell ref="A104:E104"/>
    <mergeCell ref="A155:E155"/>
    <mergeCell ref="A206:E206"/>
    <mergeCell ref="A257:E2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60"/>
  <sheetViews>
    <sheetView workbookViewId="0">
      <pane xSplit="3" topLeftCell="V1" activePane="topRight" state="frozen"/>
      <selection pane="topRight" activeCell="AE49" sqref="AE49"/>
    </sheetView>
  </sheetViews>
  <sheetFormatPr baseColWidth="10" defaultColWidth="12.5703125" defaultRowHeight="15.75" customHeight="1" x14ac:dyDescent="0.2"/>
  <cols>
    <col min="1" max="1" width="7.5703125" customWidth="1"/>
    <col min="2" max="2" width="10.140625" customWidth="1"/>
    <col min="3" max="3" width="31" customWidth="1"/>
    <col min="4" max="7" width="5.140625" customWidth="1"/>
    <col min="8" max="8" width="8.85546875" customWidth="1"/>
    <col min="9" max="9" width="11.42578125" customWidth="1"/>
    <col min="10" max="12" width="5.140625" customWidth="1"/>
    <col min="13" max="13" width="8.85546875" customWidth="1"/>
    <col min="14" max="17" width="5.140625" customWidth="1"/>
    <col min="18" max="18" width="8.85546875" customWidth="1"/>
    <col min="19" max="19" width="5.140625" customWidth="1"/>
    <col min="20" max="20" width="8.85546875" customWidth="1"/>
    <col min="21" max="23" width="5.140625" customWidth="1"/>
    <col min="24" max="24" width="9.28515625" customWidth="1"/>
    <col min="25" max="25" width="7.7109375" style="82" customWidth="1"/>
    <col min="26" max="27" width="5.140625" customWidth="1"/>
    <col min="28" max="29" width="8.85546875" customWidth="1"/>
  </cols>
  <sheetData>
    <row r="1" spans="1:29" ht="15.75" customHeight="1" x14ac:dyDescent="0.25">
      <c r="A1" s="1"/>
      <c r="B1" s="1"/>
      <c r="C1" s="1"/>
      <c r="D1" s="77" t="s">
        <v>0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</row>
    <row r="2" spans="1:29" ht="12.75" x14ac:dyDescent="0.2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3" t="s">
        <v>7</v>
      </c>
      <c r="H2" s="5" t="s">
        <v>8</v>
      </c>
      <c r="I2" s="6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10" t="s">
        <v>18</v>
      </c>
      <c r="S2" s="11" t="s">
        <v>19</v>
      </c>
      <c r="T2" s="12" t="s">
        <v>20</v>
      </c>
      <c r="U2" s="13" t="s">
        <v>21</v>
      </c>
      <c r="V2" s="13" t="s">
        <v>22</v>
      </c>
      <c r="W2" s="13" t="s">
        <v>23</v>
      </c>
      <c r="X2" s="14" t="s">
        <v>422</v>
      </c>
      <c r="Y2" s="80" t="s">
        <v>423</v>
      </c>
      <c r="Z2" s="15" t="s">
        <v>24</v>
      </c>
      <c r="AA2" s="15" t="s">
        <v>25</v>
      </c>
      <c r="AB2" s="16" t="s">
        <v>26</v>
      </c>
      <c r="AC2" s="17" t="s">
        <v>27</v>
      </c>
    </row>
    <row r="3" spans="1:29" ht="15.75" customHeight="1" x14ac:dyDescent="0.2">
      <c r="A3" s="18">
        <v>1</v>
      </c>
      <c r="B3" s="61">
        <v>47863301</v>
      </c>
      <c r="C3" s="58" t="s">
        <v>31</v>
      </c>
      <c r="D3" s="20">
        <v>25</v>
      </c>
      <c r="E3" s="20">
        <v>15</v>
      </c>
      <c r="F3" s="20">
        <v>13</v>
      </c>
      <c r="G3" s="20">
        <v>20</v>
      </c>
      <c r="H3" s="51">
        <f>SUM(D3:G3)</f>
        <v>73</v>
      </c>
      <c r="I3" s="22">
        <v>40</v>
      </c>
      <c r="J3" s="23">
        <v>30</v>
      </c>
      <c r="K3" s="23">
        <v>25</v>
      </c>
      <c r="L3" s="23">
        <v>20</v>
      </c>
      <c r="M3" s="24">
        <f t="shared" ref="M3:M60" si="0">SUM(J3:L3)</f>
        <v>75</v>
      </c>
      <c r="N3" s="25">
        <v>20</v>
      </c>
      <c r="O3" s="25">
        <v>25</v>
      </c>
      <c r="P3" s="25">
        <v>20</v>
      </c>
      <c r="Q3" s="25">
        <v>15</v>
      </c>
      <c r="R3" s="26">
        <f t="shared" ref="R3:R60" si="1">SUM(N3:Q3)</f>
        <v>80</v>
      </c>
      <c r="S3" s="27">
        <v>50</v>
      </c>
      <c r="T3" s="28">
        <v>50</v>
      </c>
      <c r="U3" s="29">
        <v>50</v>
      </c>
      <c r="V3" s="29">
        <v>10</v>
      </c>
      <c r="W3" s="29">
        <v>15</v>
      </c>
      <c r="X3" s="34">
        <f t="shared" ref="X3:X60" si="2">SUM(U3:W3)</f>
        <v>75</v>
      </c>
      <c r="Y3" s="81" t="s">
        <v>425</v>
      </c>
      <c r="Z3" s="27">
        <v>50</v>
      </c>
      <c r="AA3" s="27">
        <v>50</v>
      </c>
      <c r="AB3" s="30">
        <f t="shared" ref="AB3:AB60" si="3">SUM(Z3:AA3)</f>
        <v>100</v>
      </c>
      <c r="AC3" s="31">
        <f t="shared" ref="AC3:AC60" si="4">SUM(H3+I3+M3+R3+S3+T3+X3+AB3)</f>
        <v>543</v>
      </c>
    </row>
    <row r="4" spans="1:29" ht="15.75" customHeight="1" x14ac:dyDescent="0.2">
      <c r="A4" s="18">
        <v>1</v>
      </c>
      <c r="B4" s="61">
        <v>39788305</v>
      </c>
      <c r="C4" s="58" t="s">
        <v>32</v>
      </c>
      <c r="D4" s="20">
        <v>12</v>
      </c>
      <c r="E4" s="20">
        <v>9</v>
      </c>
      <c r="F4" s="20">
        <v>5</v>
      </c>
      <c r="G4" s="20">
        <v>5</v>
      </c>
      <c r="H4" s="51">
        <f t="shared" ref="H4:H60" si="5">SUM(D4:G4)</f>
        <v>31</v>
      </c>
      <c r="I4" s="22">
        <v>30</v>
      </c>
      <c r="J4" s="23">
        <v>30</v>
      </c>
      <c r="K4" s="23">
        <v>15</v>
      </c>
      <c r="L4" s="23">
        <v>15</v>
      </c>
      <c r="M4" s="24">
        <f t="shared" si="0"/>
        <v>60</v>
      </c>
      <c r="N4" s="25">
        <v>15</v>
      </c>
      <c r="O4" s="25">
        <v>15</v>
      </c>
      <c r="P4" s="25">
        <v>15</v>
      </c>
      <c r="Q4" s="25">
        <v>10</v>
      </c>
      <c r="R4" s="26">
        <f t="shared" si="1"/>
        <v>55</v>
      </c>
      <c r="S4" s="27">
        <v>0</v>
      </c>
      <c r="T4" s="28">
        <v>15</v>
      </c>
      <c r="U4" s="29">
        <v>0</v>
      </c>
      <c r="V4" s="29">
        <v>0</v>
      </c>
      <c r="W4" s="29">
        <v>0</v>
      </c>
      <c r="X4" s="34">
        <f t="shared" si="2"/>
        <v>0</v>
      </c>
      <c r="Y4" s="81" t="s">
        <v>424</v>
      </c>
      <c r="Z4" s="27">
        <v>20</v>
      </c>
      <c r="AA4" s="27">
        <v>10</v>
      </c>
      <c r="AB4" s="30">
        <f t="shared" si="3"/>
        <v>30</v>
      </c>
      <c r="AC4" s="31">
        <f t="shared" si="4"/>
        <v>221</v>
      </c>
    </row>
    <row r="5" spans="1:29" ht="15.75" customHeight="1" x14ac:dyDescent="0.2">
      <c r="A5" s="18">
        <v>1</v>
      </c>
      <c r="B5" s="61">
        <v>40291305</v>
      </c>
      <c r="C5" s="58" t="s">
        <v>33</v>
      </c>
      <c r="D5" s="20">
        <v>0</v>
      </c>
      <c r="E5" s="20">
        <v>0</v>
      </c>
      <c r="F5" s="20">
        <v>0</v>
      </c>
      <c r="G5" s="20">
        <v>0</v>
      </c>
      <c r="H5" s="51">
        <f t="shared" si="5"/>
        <v>0</v>
      </c>
      <c r="I5" s="22">
        <v>0</v>
      </c>
      <c r="J5" s="23">
        <v>0</v>
      </c>
      <c r="K5" s="23">
        <v>0</v>
      </c>
      <c r="L5" s="23">
        <v>0</v>
      </c>
      <c r="M5" s="24">
        <f t="shared" si="0"/>
        <v>0</v>
      </c>
      <c r="N5" s="25">
        <v>0</v>
      </c>
      <c r="O5" s="25">
        <v>0</v>
      </c>
      <c r="P5" s="25">
        <v>0</v>
      </c>
      <c r="Q5" s="25">
        <v>0</v>
      </c>
      <c r="R5" s="26">
        <f t="shared" si="1"/>
        <v>0</v>
      </c>
      <c r="S5" s="27">
        <v>0</v>
      </c>
      <c r="T5" s="28">
        <v>0</v>
      </c>
      <c r="U5" s="29">
        <v>0</v>
      </c>
      <c r="V5" s="29">
        <v>0</v>
      </c>
      <c r="W5" s="29">
        <v>0</v>
      </c>
      <c r="X5" s="34">
        <f t="shared" si="2"/>
        <v>0</v>
      </c>
      <c r="Y5" s="81" t="s">
        <v>424</v>
      </c>
      <c r="Z5" s="27">
        <v>0</v>
      </c>
      <c r="AA5" s="27">
        <v>0</v>
      </c>
      <c r="AB5" s="30">
        <f t="shared" si="3"/>
        <v>0</v>
      </c>
      <c r="AC5" s="31">
        <f t="shared" si="4"/>
        <v>0</v>
      </c>
    </row>
    <row r="6" spans="1:29" ht="15.75" customHeight="1" x14ac:dyDescent="0.2">
      <c r="A6" s="18">
        <v>1</v>
      </c>
      <c r="B6" s="61">
        <v>48376307</v>
      </c>
      <c r="C6" s="58" t="s">
        <v>34</v>
      </c>
      <c r="D6" s="20">
        <v>15</v>
      </c>
      <c r="E6" s="20">
        <v>13</v>
      </c>
      <c r="F6" s="20">
        <v>13</v>
      </c>
      <c r="G6" s="20">
        <v>18</v>
      </c>
      <c r="H6" s="51">
        <f t="shared" si="5"/>
        <v>59</v>
      </c>
      <c r="I6" s="22">
        <v>35</v>
      </c>
      <c r="J6" s="23">
        <v>30</v>
      </c>
      <c r="K6" s="23">
        <v>25</v>
      </c>
      <c r="L6" s="23">
        <v>25</v>
      </c>
      <c r="M6" s="24">
        <f t="shared" si="0"/>
        <v>80</v>
      </c>
      <c r="N6" s="25">
        <v>10</v>
      </c>
      <c r="O6" s="25">
        <v>20</v>
      </c>
      <c r="P6" s="25">
        <v>25</v>
      </c>
      <c r="Q6" s="25">
        <v>15</v>
      </c>
      <c r="R6" s="26">
        <f t="shared" si="1"/>
        <v>70</v>
      </c>
      <c r="S6" s="27">
        <v>44</v>
      </c>
      <c r="T6" s="28">
        <v>50</v>
      </c>
      <c r="U6" s="29">
        <v>0</v>
      </c>
      <c r="V6" s="29">
        <v>0</v>
      </c>
      <c r="W6" s="29">
        <v>0</v>
      </c>
      <c r="X6" s="34">
        <f t="shared" si="2"/>
        <v>0</v>
      </c>
      <c r="Y6" s="81" t="s">
        <v>424</v>
      </c>
      <c r="Z6" s="27">
        <v>40</v>
      </c>
      <c r="AA6" s="27">
        <v>25</v>
      </c>
      <c r="AB6" s="30">
        <f t="shared" si="3"/>
        <v>65</v>
      </c>
      <c r="AC6" s="31">
        <f t="shared" si="4"/>
        <v>403</v>
      </c>
    </row>
    <row r="7" spans="1:29" ht="15.75" customHeight="1" x14ac:dyDescent="0.2">
      <c r="A7" s="18">
        <v>1</v>
      </c>
      <c r="B7" s="61">
        <v>38957311</v>
      </c>
      <c r="C7" s="58" t="s">
        <v>35</v>
      </c>
      <c r="D7" s="20">
        <v>12</v>
      </c>
      <c r="E7" s="20">
        <v>17</v>
      </c>
      <c r="F7" s="20">
        <v>25</v>
      </c>
      <c r="G7" s="20">
        <v>20</v>
      </c>
      <c r="H7" s="51">
        <f t="shared" si="5"/>
        <v>74</v>
      </c>
      <c r="I7" s="22">
        <v>35</v>
      </c>
      <c r="J7" s="23">
        <v>30</v>
      </c>
      <c r="K7" s="23">
        <v>20</v>
      </c>
      <c r="L7" s="23">
        <v>20</v>
      </c>
      <c r="M7" s="24">
        <f t="shared" si="0"/>
        <v>70</v>
      </c>
      <c r="N7" s="25">
        <v>15</v>
      </c>
      <c r="O7" s="25">
        <v>5</v>
      </c>
      <c r="P7" s="25">
        <v>15</v>
      </c>
      <c r="Q7" s="25">
        <v>25</v>
      </c>
      <c r="R7" s="26">
        <f t="shared" si="1"/>
        <v>60</v>
      </c>
      <c r="S7" s="27">
        <v>42</v>
      </c>
      <c r="T7" s="28">
        <v>45</v>
      </c>
      <c r="U7" s="29">
        <v>20</v>
      </c>
      <c r="V7" s="29">
        <v>10</v>
      </c>
      <c r="W7" s="29">
        <v>5</v>
      </c>
      <c r="X7" s="34">
        <f t="shared" si="2"/>
        <v>35</v>
      </c>
      <c r="Y7" s="81" t="s">
        <v>424</v>
      </c>
      <c r="Z7" s="27">
        <v>30</v>
      </c>
      <c r="AA7" s="27">
        <v>30</v>
      </c>
      <c r="AB7" s="30">
        <f t="shared" si="3"/>
        <v>60</v>
      </c>
      <c r="AC7" s="31">
        <f t="shared" si="4"/>
        <v>421</v>
      </c>
    </row>
    <row r="8" spans="1:29" ht="15.75" customHeight="1" x14ac:dyDescent="0.2">
      <c r="A8" s="18">
        <v>1</v>
      </c>
      <c r="B8" s="61">
        <v>42661311</v>
      </c>
      <c r="C8" s="58" t="s">
        <v>36</v>
      </c>
      <c r="D8" s="20">
        <v>0</v>
      </c>
      <c r="E8" s="20">
        <v>0</v>
      </c>
      <c r="F8" s="20">
        <v>0</v>
      </c>
      <c r="G8" s="20">
        <v>0</v>
      </c>
      <c r="H8" s="51">
        <f t="shared" si="5"/>
        <v>0</v>
      </c>
      <c r="I8" s="22">
        <v>0</v>
      </c>
      <c r="J8" s="23">
        <v>0</v>
      </c>
      <c r="K8" s="23">
        <v>0</v>
      </c>
      <c r="L8" s="23">
        <v>0</v>
      </c>
      <c r="M8" s="24">
        <f t="shared" si="0"/>
        <v>0</v>
      </c>
      <c r="N8" s="25">
        <v>0</v>
      </c>
      <c r="O8" s="25">
        <v>0</v>
      </c>
      <c r="P8" s="25">
        <v>0</v>
      </c>
      <c r="Q8" s="25">
        <v>0</v>
      </c>
      <c r="R8" s="26">
        <f t="shared" si="1"/>
        <v>0</v>
      </c>
      <c r="S8" s="27">
        <v>0</v>
      </c>
      <c r="T8" s="28">
        <v>0</v>
      </c>
      <c r="U8" s="29">
        <v>0</v>
      </c>
      <c r="V8" s="29">
        <v>0</v>
      </c>
      <c r="W8" s="29">
        <v>0</v>
      </c>
      <c r="X8" s="34">
        <f t="shared" si="2"/>
        <v>0</v>
      </c>
      <c r="Y8" s="81" t="s">
        <v>424</v>
      </c>
      <c r="Z8" s="27">
        <v>0</v>
      </c>
      <c r="AA8" s="27">
        <v>0</v>
      </c>
      <c r="AB8" s="30">
        <f t="shared" si="3"/>
        <v>0</v>
      </c>
      <c r="AC8" s="31">
        <f t="shared" si="4"/>
        <v>0</v>
      </c>
    </row>
    <row r="9" spans="1:29" ht="15.75" customHeight="1" x14ac:dyDescent="0.2">
      <c r="A9" s="18">
        <v>1</v>
      </c>
      <c r="B9" s="61">
        <v>96162312</v>
      </c>
      <c r="C9" s="58" t="s">
        <v>37</v>
      </c>
      <c r="D9" s="20">
        <v>0</v>
      </c>
      <c r="E9" s="20">
        <v>0</v>
      </c>
      <c r="F9" s="20">
        <v>0</v>
      </c>
      <c r="G9" s="20">
        <v>0</v>
      </c>
      <c r="H9" s="51">
        <f t="shared" si="5"/>
        <v>0</v>
      </c>
      <c r="I9" s="22">
        <v>25</v>
      </c>
      <c r="J9" s="23">
        <v>10</v>
      </c>
      <c r="K9" s="23">
        <v>10</v>
      </c>
      <c r="L9" s="23">
        <v>20</v>
      </c>
      <c r="M9" s="24">
        <f t="shared" si="0"/>
        <v>40</v>
      </c>
      <c r="N9" s="25">
        <v>15</v>
      </c>
      <c r="O9" s="25">
        <v>20</v>
      </c>
      <c r="P9" s="25">
        <v>15</v>
      </c>
      <c r="Q9" s="25">
        <v>10</v>
      </c>
      <c r="R9" s="26">
        <f t="shared" si="1"/>
        <v>60</v>
      </c>
      <c r="S9" s="27">
        <v>30</v>
      </c>
      <c r="T9" s="28">
        <v>50</v>
      </c>
      <c r="U9" s="29">
        <v>0</v>
      </c>
      <c r="V9" s="29">
        <v>0</v>
      </c>
      <c r="W9" s="29">
        <v>0</v>
      </c>
      <c r="X9" s="34">
        <f t="shared" si="2"/>
        <v>0</v>
      </c>
      <c r="Y9" s="81" t="s">
        <v>424</v>
      </c>
      <c r="Z9" s="27">
        <v>0</v>
      </c>
      <c r="AA9" s="27">
        <v>0</v>
      </c>
      <c r="AB9" s="30">
        <f t="shared" si="3"/>
        <v>0</v>
      </c>
      <c r="AC9" s="31">
        <f t="shared" si="4"/>
        <v>205</v>
      </c>
    </row>
    <row r="10" spans="1:29" ht="15.75" customHeight="1" x14ac:dyDescent="0.2">
      <c r="A10" s="18">
        <v>1</v>
      </c>
      <c r="B10" s="61">
        <v>48230313</v>
      </c>
      <c r="C10" s="58" t="s">
        <v>38</v>
      </c>
      <c r="D10" s="20">
        <v>15</v>
      </c>
      <c r="E10" s="20">
        <v>8</v>
      </c>
      <c r="F10" s="20">
        <v>0</v>
      </c>
      <c r="G10" s="20">
        <v>15</v>
      </c>
      <c r="H10" s="51">
        <f t="shared" si="5"/>
        <v>38</v>
      </c>
      <c r="I10" s="22">
        <v>25</v>
      </c>
      <c r="J10" s="23">
        <v>15</v>
      </c>
      <c r="K10" s="23">
        <v>20</v>
      </c>
      <c r="L10" s="23">
        <v>20</v>
      </c>
      <c r="M10" s="24">
        <f t="shared" si="0"/>
        <v>55</v>
      </c>
      <c r="N10" s="25">
        <v>20</v>
      </c>
      <c r="O10" s="25">
        <v>25</v>
      </c>
      <c r="P10" s="25">
        <v>15</v>
      </c>
      <c r="Q10" s="25">
        <v>25</v>
      </c>
      <c r="R10" s="26">
        <f t="shared" si="1"/>
        <v>85</v>
      </c>
      <c r="S10" s="27">
        <v>47</v>
      </c>
      <c r="T10" s="28">
        <v>50</v>
      </c>
      <c r="U10" s="29">
        <v>0</v>
      </c>
      <c r="V10" s="29">
        <v>0</v>
      </c>
      <c r="W10" s="29">
        <v>0</v>
      </c>
      <c r="X10" s="34">
        <f t="shared" si="2"/>
        <v>0</v>
      </c>
      <c r="Y10" s="81" t="s">
        <v>424</v>
      </c>
      <c r="Z10" s="27">
        <v>35</v>
      </c>
      <c r="AA10" s="27">
        <v>20</v>
      </c>
      <c r="AB10" s="30">
        <f t="shared" si="3"/>
        <v>55</v>
      </c>
      <c r="AC10" s="31">
        <f t="shared" si="4"/>
        <v>355</v>
      </c>
    </row>
    <row r="11" spans="1:29" ht="15.75" customHeight="1" x14ac:dyDescent="0.2">
      <c r="A11" s="18">
        <v>1</v>
      </c>
      <c r="B11" s="61">
        <v>48675318</v>
      </c>
      <c r="C11" s="58" t="s">
        <v>39</v>
      </c>
      <c r="D11" s="20">
        <v>15</v>
      </c>
      <c r="E11" s="20">
        <v>14</v>
      </c>
      <c r="F11" s="20">
        <v>2</v>
      </c>
      <c r="G11" s="20">
        <v>15</v>
      </c>
      <c r="H11" s="51">
        <f t="shared" si="5"/>
        <v>46</v>
      </c>
      <c r="I11" s="22">
        <v>30</v>
      </c>
      <c r="J11" s="23">
        <v>30</v>
      </c>
      <c r="K11" s="23">
        <v>20</v>
      </c>
      <c r="L11" s="23">
        <v>20</v>
      </c>
      <c r="M11" s="24">
        <f t="shared" si="0"/>
        <v>70</v>
      </c>
      <c r="N11" s="25">
        <v>5</v>
      </c>
      <c r="O11" s="25">
        <v>25</v>
      </c>
      <c r="P11" s="25">
        <v>15</v>
      </c>
      <c r="Q11" s="25">
        <v>15</v>
      </c>
      <c r="R11" s="26">
        <f t="shared" si="1"/>
        <v>60</v>
      </c>
      <c r="S11" s="27">
        <v>33</v>
      </c>
      <c r="T11" s="28">
        <v>50</v>
      </c>
      <c r="U11" s="29">
        <v>45</v>
      </c>
      <c r="V11" s="29">
        <v>5</v>
      </c>
      <c r="W11" s="29">
        <v>10</v>
      </c>
      <c r="X11" s="34">
        <f t="shared" si="2"/>
        <v>60</v>
      </c>
      <c r="Y11" s="81" t="s">
        <v>425</v>
      </c>
      <c r="Z11" s="27">
        <v>50</v>
      </c>
      <c r="AA11" s="27">
        <v>40</v>
      </c>
      <c r="AB11" s="30">
        <f t="shared" si="3"/>
        <v>90</v>
      </c>
      <c r="AC11" s="31">
        <f t="shared" si="4"/>
        <v>439</v>
      </c>
    </row>
    <row r="12" spans="1:29" ht="15.75" customHeight="1" x14ac:dyDescent="0.2">
      <c r="A12" s="18">
        <v>1</v>
      </c>
      <c r="B12" s="61">
        <v>48573321</v>
      </c>
      <c r="C12" s="58" t="s">
        <v>40</v>
      </c>
      <c r="D12" s="20">
        <v>5</v>
      </c>
      <c r="E12" s="20">
        <v>6</v>
      </c>
      <c r="F12" s="20">
        <v>17</v>
      </c>
      <c r="G12" s="20">
        <v>0</v>
      </c>
      <c r="H12" s="51">
        <f t="shared" si="5"/>
        <v>28</v>
      </c>
      <c r="I12" s="22">
        <v>30</v>
      </c>
      <c r="J12" s="23">
        <v>20</v>
      </c>
      <c r="K12" s="23">
        <v>20</v>
      </c>
      <c r="L12" s="23">
        <v>20</v>
      </c>
      <c r="M12" s="24">
        <f t="shared" si="0"/>
        <v>60</v>
      </c>
      <c r="N12" s="25">
        <v>20</v>
      </c>
      <c r="O12" s="25">
        <v>20</v>
      </c>
      <c r="P12" s="25">
        <v>15</v>
      </c>
      <c r="Q12" s="25">
        <v>20</v>
      </c>
      <c r="R12" s="26">
        <f t="shared" si="1"/>
        <v>75</v>
      </c>
      <c r="S12" s="27">
        <v>0</v>
      </c>
      <c r="T12" s="28">
        <v>50</v>
      </c>
      <c r="U12" s="29">
        <v>0</v>
      </c>
      <c r="V12" s="29">
        <v>0</v>
      </c>
      <c r="W12" s="29">
        <v>0</v>
      </c>
      <c r="X12" s="34">
        <f t="shared" si="2"/>
        <v>0</v>
      </c>
      <c r="Y12" s="81" t="s">
        <v>424</v>
      </c>
      <c r="Z12" s="27">
        <v>5</v>
      </c>
      <c r="AA12" s="27">
        <v>20</v>
      </c>
      <c r="AB12" s="30">
        <f t="shared" si="3"/>
        <v>25</v>
      </c>
      <c r="AC12" s="31">
        <f t="shared" si="4"/>
        <v>268</v>
      </c>
    </row>
    <row r="13" spans="1:29" ht="15.75" customHeight="1" x14ac:dyDescent="0.2">
      <c r="A13" s="18">
        <v>1</v>
      </c>
      <c r="B13" s="61">
        <v>48219326</v>
      </c>
      <c r="C13" s="58" t="s">
        <v>41</v>
      </c>
      <c r="D13" s="20">
        <v>18</v>
      </c>
      <c r="E13" s="20">
        <v>8</v>
      </c>
      <c r="F13" s="20">
        <v>15</v>
      </c>
      <c r="G13" s="20">
        <v>15</v>
      </c>
      <c r="H13" s="51">
        <f t="shared" si="5"/>
        <v>56</v>
      </c>
      <c r="I13" s="22">
        <v>35</v>
      </c>
      <c r="J13" s="23">
        <v>30</v>
      </c>
      <c r="K13" s="23">
        <v>20</v>
      </c>
      <c r="L13" s="23">
        <v>25</v>
      </c>
      <c r="M13" s="24">
        <f t="shared" si="0"/>
        <v>75</v>
      </c>
      <c r="N13" s="25">
        <v>20</v>
      </c>
      <c r="O13" s="25">
        <v>20</v>
      </c>
      <c r="P13" s="25">
        <v>25</v>
      </c>
      <c r="Q13" s="25">
        <v>25</v>
      </c>
      <c r="R13" s="26">
        <f t="shared" si="1"/>
        <v>90</v>
      </c>
      <c r="S13" s="27">
        <v>41</v>
      </c>
      <c r="T13" s="28">
        <v>50</v>
      </c>
      <c r="U13" s="29">
        <v>20</v>
      </c>
      <c r="V13" s="29">
        <v>5</v>
      </c>
      <c r="W13" s="29">
        <v>5</v>
      </c>
      <c r="X13" s="34">
        <f t="shared" si="2"/>
        <v>30</v>
      </c>
      <c r="Y13" s="81" t="s">
        <v>424</v>
      </c>
      <c r="Z13" s="27">
        <v>35</v>
      </c>
      <c r="AA13" s="27">
        <v>30</v>
      </c>
      <c r="AB13" s="30">
        <f t="shared" si="3"/>
        <v>65</v>
      </c>
      <c r="AC13" s="31">
        <f t="shared" si="4"/>
        <v>442</v>
      </c>
    </row>
    <row r="14" spans="1:29" ht="15.75" customHeight="1" x14ac:dyDescent="0.2">
      <c r="A14" s="18">
        <v>1</v>
      </c>
      <c r="B14" s="61">
        <v>48221329</v>
      </c>
      <c r="C14" s="58" t="s">
        <v>42</v>
      </c>
      <c r="D14" s="20">
        <v>18</v>
      </c>
      <c r="E14" s="20">
        <v>7</v>
      </c>
      <c r="F14" s="20">
        <v>22</v>
      </c>
      <c r="G14" s="20">
        <v>12</v>
      </c>
      <c r="H14" s="51">
        <f t="shared" si="5"/>
        <v>59</v>
      </c>
      <c r="I14" s="22">
        <v>45</v>
      </c>
      <c r="J14" s="23">
        <v>30</v>
      </c>
      <c r="K14" s="23">
        <v>15</v>
      </c>
      <c r="L14" s="23">
        <v>25</v>
      </c>
      <c r="M14" s="24">
        <f t="shared" si="0"/>
        <v>70</v>
      </c>
      <c r="N14" s="25">
        <v>25</v>
      </c>
      <c r="O14" s="25">
        <v>20</v>
      </c>
      <c r="P14" s="25">
        <v>20</v>
      </c>
      <c r="Q14" s="25">
        <v>25</v>
      </c>
      <c r="R14" s="26">
        <f t="shared" si="1"/>
        <v>90</v>
      </c>
      <c r="S14" s="27">
        <v>50</v>
      </c>
      <c r="T14" s="28">
        <v>50</v>
      </c>
      <c r="U14" s="29">
        <v>60</v>
      </c>
      <c r="V14" s="29">
        <v>5</v>
      </c>
      <c r="W14" s="29">
        <v>10</v>
      </c>
      <c r="X14" s="34">
        <f t="shared" si="2"/>
        <v>75</v>
      </c>
      <c r="Y14" s="81" t="s">
        <v>425</v>
      </c>
      <c r="Z14" s="27">
        <v>50</v>
      </c>
      <c r="AA14" s="27">
        <v>30</v>
      </c>
      <c r="AB14" s="30">
        <f t="shared" si="3"/>
        <v>80</v>
      </c>
      <c r="AC14" s="31">
        <f t="shared" si="4"/>
        <v>519</v>
      </c>
    </row>
    <row r="15" spans="1:29" ht="15.75" customHeight="1" x14ac:dyDescent="0.2">
      <c r="A15" s="18">
        <v>1</v>
      </c>
      <c r="B15" s="61">
        <v>48809329</v>
      </c>
      <c r="C15" s="58" t="s">
        <v>43</v>
      </c>
      <c r="D15" s="20">
        <v>0</v>
      </c>
      <c r="E15" s="20">
        <v>1</v>
      </c>
      <c r="F15" s="20">
        <v>0</v>
      </c>
      <c r="G15" s="20">
        <v>8</v>
      </c>
      <c r="H15" s="51">
        <f t="shared" si="5"/>
        <v>9</v>
      </c>
      <c r="I15" s="22">
        <v>35</v>
      </c>
      <c r="J15" s="23">
        <v>20</v>
      </c>
      <c r="K15" s="23">
        <v>15</v>
      </c>
      <c r="L15" s="23">
        <v>20</v>
      </c>
      <c r="M15" s="24">
        <f t="shared" si="0"/>
        <v>55</v>
      </c>
      <c r="N15" s="25">
        <v>15</v>
      </c>
      <c r="O15" s="25">
        <v>25</v>
      </c>
      <c r="P15" s="25">
        <v>20</v>
      </c>
      <c r="Q15" s="25">
        <v>20</v>
      </c>
      <c r="R15" s="26">
        <f t="shared" si="1"/>
        <v>80</v>
      </c>
      <c r="S15" s="27">
        <v>38</v>
      </c>
      <c r="T15" s="28">
        <v>50</v>
      </c>
      <c r="U15" s="29">
        <v>25</v>
      </c>
      <c r="V15" s="29">
        <v>0</v>
      </c>
      <c r="W15" s="29">
        <v>0</v>
      </c>
      <c r="X15" s="34">
        <f t="shared" si="2"/>
        <v>25</v>
      </c>
      <c r="Y15" s="81" t="s">
        <v>424</v>
      </c>
      <c r="Z15" s="27">
        <v>15</v>
      </c>
      <c r="AA15" s="27">
        <v>0</v>
      </c>
      <c r="AB15" s="30">
        <f t="shared" si="3"/>
        <v>15</v>
      </c>
      <c r="AC15" s="31">
        <f t="shared" si="4"/>
        <v>307</v>
      </c>
    </row>
    <row r="16" spans="1:29" ht="15.75" customHeight="1" x14ac:dyDescent="0.2">
      <c r="A16" s="18">
        <v>1</v>
      </c>
      <c r="B16" s="61">
        <v>48439334</v>
      </c>
      <c r="C16" s="58" t="s">
        <v>44</v>
      </c>
      <c r="D16" s="20">
        <v>3</v>
      </c>
      <c r="E16" s="20">
        <v>6</v>
      </c>
      <c r="F16" s="20">
        <v>2</v>
      </c>
      <c r="G16" s="20">
        <v>15</v>
      </c>
      <c r="H16" s="51">
        <f t="shared" si="5"/>
        <v>26</v>
      </c>
      <c r="I16" s="22">
        <v>45</v>
      </c>
      <c r="J16" s="23">
        <v>20</v>
      </c>
      <c r="K16" s="23">
        <v>25</v>
      </c>
      <c r="L16" s="23">
        <v>25</v>
      </c>
      <c r="M16" s="24">
        <f t="shared" si="0"/>
        <v>70</v>
      </c>
      <c r="N16" s="25">
        <v>15</v>
      </c>
      <c r="O16" s="25">
        <v>20</v>
      </c>
      <c r="P16" s="25">
        <v>20</v>
      </c>
      <c r="Q16" s="25">
        <v>25</v>
      </c>
      <c r="R16" s="26">
        <f t="shared" si="1"/>
        <v>80</v>
      </c>
      <c r="S16" s="27">
        <v>50</v>
      </c>
      <c r="T16" s="28">
        <v>50</v>
      </c>
      <c r="U16" s="29">
        <v>0</v>
      </c>
      <c r="V16" s="29">
        <v>0</v>
      </c>
      <c r="W16" s="29">
        <v>0</v>
      </c>
      <c r="X16" s="34">
        <f t="shared" si="2"/>
        <v>0</v>
      </c>
      <c r="Y16" s="81" t="s">
        <v>424</v>
      </c>
      <c r="Z16" s="27">
        <v>25</v>
      </c>
      <c r="AA16" s="27">
        <v>0</v>
      </c>
      <c r="AB16" s="30">
        <f t="shared" si="3"/>
        <v>25</v>
      </c>
      <c r="AC16" s="31">
        <f t="shared" si="4"/>
        <v>346</v>
      </c>
    </row>
    <row r="17" spans="1:30" ht="15.75" customHeight="1" x14ac:dyDescent="0.2">
      <c r="A17" s="18">
        <v>1</v>
      </c>
      <c r="B17" s="61">
        <v>47957335</v>
      </c>
      <c r="C17" s="58" t="s">
        <v>45</v>
      </c>
      <c r="D17" s="20">
        <v>15</v>
      </c>
      <c r="E17" s="20">
        <v>16</v>
      </c>
      <c r="F17" s="20">
        <v>7</v>
      </c>
      <c r="G17" s="20">
        <v>20</v>
      </c>
      <c r="H17" s="51">
        <f t="shared" si="5"/>
        <v>58</v>
      </c>
      <c r="I17" s="22">
        <v>50</v>
      </c>
      <c r="J17" s="23">
        <v>30</v>
      </c>
      <c r="K17" s="23">
        <v>30</v>
      </c>
      <c r="L17" s="23">
        <v>25</v>
      </c>
      <c r="M17" s="24">
        <f t="shared" si="0"/>
        <v>85</v>
      </c>
      <c r="N17" s="25">
        <v>20</v>
      </c>
      <c r="O17" s="25">
        <v>25</v>
      </c>
      <c r="P17" s="25">
        <v>20</v>
      </c>
      <c r="Q17" s="25">
        <v>25</v>
      </c>
      <c r="R17" s="26">
        <f t="shared" si="1"/>
        <v>90</v>
      </c>
      <c r="S17" s="27">
        <v>48</v>
      </c>
      <c r="T17" s="28">
        <v>50</v>
      </c>
      <c r="U17" s="29">
        <v>60</v>
      </c>
      <c r="V17" s="29">
        <v>5</v>
      </c>
      <c r="W17" s="29">
        <v>5</v>
      </c>
      <c r="X17" s="34">
        <f t="shared" si="2"/>
        <v>70</v>
      </c>
      <c r="Y17" s="81" t="s">
        <v>425</v>
      </c>
      <c r="Z17" s="27">
        <v>25</v>
      </c>
      <c r="AA17" s="27">
        <v>30</v>
      </c>
      <c r="AB17" s="30">
        <f t="shared" si="3"/>
        <v>55</v>
      </c>
      <c r="AC17" s="31">
        <f t="shared" si="4"/>
        <v>506</v>
      </c>
    </row>
    <row r="18" spans="1:30" ht="15.75" customHeight="1" x14ac:dyDescent="0.2">
      <c r="A18" s="18">
        <v>1</v>
      </c>
      <c r="B18" s="61">
        <v>46337337</v>
      </c>
      <c r="C18" s="58" t="s">
        <v>46</v>
      </c>
      <c r="D18" s="20">
        <v>10</v>
      </c>
      <c r="E18" s="20">
        <v>1</v>
      </c>
      <c r="F18" s="20">
        <v>2</v>
      </c>
      <c r="G18" s="20">
        <v>5</v>
      </c>
      <c r="H18" s="51">
        <f t="shared" si="5"/>
        <v>18</v>
      </c>
      <c r="I18" s="22">
        <v>35</v>
      </c>
      <c r="J18" s="23">
        <v>10</v>
      </c>
      <c r="K18" s="23">
        <v>20</v>
      </c>
      <c r="L18" s="23">
        <v>20</v>
      </c>
      <c r="M18" s="24">
        <f t="shared" si="0"/>
        <v>50</v>
      </c>
      <c r="N18" s="25">
        <v>10</v>
      </c>
      <c r="O18" s="25">
        <v>20</v>
      </c>
      <c r="P18" s="25">
        <v>20</v>
      </c>
      <c r="Q18" s="25">
        <v>20</v>
      </c>
      <c r="R18" s="26">
        <f t="shared" si="1"/>
        <v>70</v>
      </c>
      <c r="S18" s="27">
        <v>22</v>
      </c>
      <c r="T18" s="28">
        <v>0</v>
      </c>
      <c r="U18" s="29">
        <v>5</v>
      </c>
      <c r="V18" s="29">
        <v>0</v>
      </c>
      <c r="W18" s="29">
        <v>0</v>
      </c>
      <c r="X18" s="34">
        <f t="shared" si="2"/>
        <v>5</v>
      </c>
      <c r="Y18" s="81" t="s">
        <v>424</v>
      </c>
      <c r="Z18" s="27">
        <v>0</v>
      </c>
      <c r="AA18" s="27">
        <v>0</v>
      </c>
      <c r="AB18" s="30">
        <f t="shared" si="3"/>
        <v>0</v>
      </c>
      <c r="AC18" s="31">
        <f t="shared" si="4"/>
        <v>200</v>
      </c>
    </row>
    <row r="19" spans="1:30" ht="15.75" customHeight="1" x14ac:dyDescent="0.2">
      <c r="A19" s="18">
        <v>1</v>
      </c>
      <c r="B19" s="61">
        <v>47654338</v>
      </c>
      <c r="C19" s="58" t="s">
        <v>47</v>
      </c>
      <c r="D19" s="20">
        <v>5</v>
      </c>
      <c r="E19" s="20">
        <v>8</v>
      </c>
      <c r="F19" s="20">
        <v>25</v>
      </c>
      <c r="G19" s="20">
        <v>15</v>
      </c>
      <c r="H19" s="51">
        <f t="shared" si="5"/>
        <v>53</v>
      </c>
      <c r="I19" s="22">
        <v>50</v>
      </c>
      <c r="J19" s="23">
        <v>20</v>
      </c>
      <c r="K19" s="23">
        <v>25</v>
      </c>
      <c r="L19" s="23">
        <v>20</v>
      </c>
      <c r="M19" s="24">
        <f t="shared" si="0"/>
        <v>65</v>
      </c>
      <c r="N19" s="25">
        <v>20</v>
      </c>
      <c r="O19" s="25">
        <v>25</v>
      </c>
      <c r="P19" s="25">
        <v>20</v>
      </c>
      <c r="Q19" s="25">
        <v>15</v>
      </c>
      <c r="R19" s="26">
        <f t="shared" si="1"/>
        <v>80</v>
      </c>
      <c r="S19" s="27">
        <v>50</v>
      </c>
      <c r="T19" s="28">
        <v>45</v>
      </c>
      <c r="U19" s="29">
        <v>40</v>
      </c>
      <c r="V19" s="29">
        <v>5</v>
      </c>
      <c r="W19" s="29">
        <v>0</v>
      </c>
      <c r="X19" s="34">
        <f t="shared" si="2"/>
        <v>45</v>
      </c>
      <c r="Y19" s="81" t="s">
        <v>425</v>
      </c>
      <c r="Z19" s="27">
        <v>15</v>
      </c>
      <c r="AA19" s="27">
        <v>25</v>
      </c>
      <c r="AB19" s="30">
        <f t="shared" si="3"/>
        <v>40</v>
      </c>
      <c r="AC19" s="31">
        <f t="shared" si="4"/>
        <v>428</v>
      </c>
    </row>
    <row r="20" spans="1:30" ht="15.75" customHeight="1" x14ac:dyDescent="0.2">
      <c r="A20" s="18">
        <v>1</v>
      </c>
      <c r="B20" s="61">
        <v>47419340</v>
      </c>
      <c r="C20" s="58" t="s">
        <v>48</v>
      </c>
      <c r="D20" s="20">
        <v>12</v>
      </c>
      <c r="E20" s="20">
        <v>10</v>
      </c>
      <c r="F20" s="20">
        <v>2</v>
      </c>
      <c r="G20" s="20">
        <v>15</v>
      </c>
      <c r="H20" s="51">
        <f t="shared" si="5"/>
        <v>39</v>
      </c>
      <c r="I20" s="22">
        <v>15</v>
      </c>
      <c r="J20" s="23">
        <v>15</v>
      </c>
      <c r="K20" s="23">
        <v>20</v>
      </c>
      <c r="L20" s="23">
        <v>25</v>
      </c>
      <c r="M20" s="24">
        <f t="shared" si="0"/>
        <v>60</v>
      </c>
      <c r="N20" s="25">
        <v>15</v>
      </c>
      <c r="O20" s="25">
        <v>15</v>
      </c>
      <c r="P20" s="25">
        <v>20</v>
      </c>
      <c r="Q20" s="25">
        <v>20</v>
      </c>
      <c r="R20" s="26">
        <f t="shared" si="1"/>
        <v>70</v>
      </c>
      <c r="S20" s="27">
        <v>28</v>
      </c>
      <c r="T20" s="28">
        <v>15</v>
      </c>
      <c r="U20" s="29">
        <v>15</v>
      </c>
      <c r="V20" s="29">
        <v>5</v>
      </c>
      <c r="W20" s="29">
        <v>0</v>
      </c>
      <c r="X20" s="34">
        <f t="shared" si="2"/>
        <v>20</v>
      </c>
      <c r="Y20" s="81" t="s">
        <v>424</v>
      </c>
      <c r="Z20" s="27">
        <v>5</v>
      </c>
      <c r="AA20" s="27">
        <v>5</v>
      </c>
      <c r="AB20" s="30">
        <f t="shared" si="3"/>
        <v>10</v>
      </c>
      <c r="AC20" s="31">
        <f t="shared" si="4"/>
        <v>257</v>
      </c>
    </row>
    <row r="21" spans="1:30" ht="15.75" customHeight="1" x14ac:dyDescent="0.2">
      <c r="A21" s="18">
        <v>1</v>
      </c>
      <c r="B21" s="61">
        <v>39920341</v>
      </c>
      <c r="C21" s="58" t="s">
        <v>49</v>
      </c>
      <c r="D21" s="20">
        <v>18</v>
      </c>
      <c r="E21" s="20">
        <v>7</v>
      </c>
      <c r="F21" s="20">
        <v>0</v>
      </c>
      <c r="G21" s="20">
        <v>10</v>
      </c>
      <c r="H21" s="51">
        <f t="shared" si="5"/>
        <v>35</v>
      </c>
      <c r="I21" s="22">
        <v>30</v>
      </c>
      <c r="J21" s="23">
        <v>0</v>
      </c>
      <c r="K21" s="23">
        <v>0</v>
      </c>
      <c r="L21" s="23">
        <v>0</v>
      </c>
      <c r="M21" s="24">
        <f t="shared" si="0"/>
        <v>0</v>
      </c>
      <c r="N21" s="25">
        <v>0</v>
      </c>
      <c r="O21" s="25">
        <v>0</v>
      </c>
      <c r="P21" s="25">
        <v>0</v>
      </c>
      <c r="Q21" s="25">
        <v>0</v>
      </c>
      <c r="R21" s="26">
        <f t="shared" si="1"/>
        <v>0</v>
      </c>
      <c r="S21" s="27">
        <v>24</v>
      </c>
      <c r="T21" s="28">
        <v>0</v>
      </c>
      <c r="U21" s="29">
        <v>0</v>
      </c>
      <c r="V21" s="29">
        <v>0</v>
      </c>
      <c r="W21" s="29">
        <v>0</v>
      </c>
      <c r="X21" s="34">
        <v>0</v>
      </c>
      <c r="Y21" s="81" t="s">
        <v>424</v>
      </c>
      <c r="Z21" s="27">
        <v>0</v>
      </c>
      <c r="AA21" s="27">
        <v>0</v>
      </c>
      <c r="AB21" s="30">
        <f t="shared" si="3"/>
        <v>0</v>
      </c>
      <c r="AC21" s="31">
        <f t="shared" si="4"/>
        <v>89</v>
      </c>
    </row>
    <row r="22" spans="1:30" ht="15.75" customHeight="1" x14ac:dyDescent="0.2">
      <c r="A22" s="18">
        <v>1</v>
      </c>
      <c r="B22" s="61">
        <v>42369342</v>
      </c>
      <c r="C22" s="58" t="s">
        <v>50</v>
      </c>
      <c r="D22" s="20">
        <v>0</v>
      </c>
      <c r="E22" s="20">
        <v>0</v>
      </c>
      <c r="F22" s="20">
        <v>0</v>
      </c>
      <c r="G22" s="20">
        <v>0</v>
      </c>
      <c r="H22" s="51">
        <f t="shared" si="5"/>
        <v>0</v>
      </c>
      <c r="I22" s="22">
        <v>0</v>
      </c>
      <c r="J22" s="23">
        <v>0</v>
      </c>
      <c r="K22" s="23">
        <v>0</v>
      </c>
      <c r="L22" s="23">
        <v>0</v>
      </c>
      <c r="M22" s="24">
        <f t="shared" si="0"/>
        <v>0</v>
      </c>
      <c r="N22" s="25">
        <v>0</v>
      </c>
      <c r="O22" s="25">
        <v>0</v>
      </c>
      <c r="P22" s="25">
        <v>0</v>
      </c>
      <c r="Q22" s="25">
        <v>0</v>
      </c>
      <c r="R22" s="26">
        <f t="shared" si="1"/>
        <v>0</v>
      </c>
      <c r="S22" s="27">
        <v>0</v>
      </c>
      <c r="T22" s="28">
        <v>0</v>
      </c>
      <c r="U22" s="29">
        <v>0</v>
      </c>
      <c r="V22" s="29">
        <v>0</v>
      </c>
      <c r="W22" s="29">
        <v>0</v>
      </c>
      <c r="X22" s="34">
        <f t="shared" si="2"/>
        <v>0</v>
      </c>
      <c r="Y22" s="81" t="s">
        <v>424</v>
      </c>
      <c r="Z22" s="27">
        <v>0</v>
      </c>
      <c r="AA22" s="27">
        <v>0</v>
      </c>
      <c r="AB22" s="30">
        <f t="shared" si="3"/>
        <v>0</v>
      </c>
      <c r="AC22" s="31">
        <f t="shared" si="4"/>
        <v>0</v>
      </c>
    </row>
    <row r="23" spans="1:30" ht="12.75" x14ac:dyDescent="0.2">
      <c r="A23" s="65">
        <v>1</v>
      </c>
      <c r="B23" s="61">
        <v>37554343</v>
      </c>
      <c r="C23" s="58" t="s">
        <v>51</v>
      </c>
      <c r="D23" s="20">
        <v>0</v>
      </c>
      <c r="E23" s="20">
        <v>0</v>
      </c>
      <c r="F23" s="20">
        <v>0</v>
      </c>
      <c r="G23" s="20">
        <v>0</v>
      </c>
      <c r="H23" s="51">
        <f t="shared" si="5"/>
        <v>0</v>
      </c>
      <c r="I23" s="22">
        <v>0</v>
      </c>
      <c r="J23" s="23">
        <v>0</v>
      </c>
      <c r="K23" s="23">
        <v>0</v>
      </c>
      <c r="L23" s="23">
        <v>0</v>
      </c>
      <c r="M23" s="24">
        <f t="shared" si="0"/>
        <v>0</v>
      </c>
      <c r="N23" s="25">
        <v>0</v>
      </c>
      <c r="O23" s="25">
        <v>0</v>
      </c>
      <c r="P23" s="25">
        <v>0</v>
      </c>
      <c r="Q23" s="25">
        <v>0</v>
      </c>
      <c r="R23" s="26">
        <f t="shared" si="1"/>
        <v>0</v>
      </c>
      <c r="S23" s="27">
        <v>0</v>
      </c>
      <c r="T23" s="28">
        <v>0</v>
      </c>
      <c r="U23" s="29">
        <v>0</v>
      </c>
      <c r="V23" s="29">
        <v>0</v>
      </c>
      <c r="W23" s="29">
        <v>0</v>
      </c>
      <c r="X23" s="34">
        <v>0</v>
      </c>
      <c r="Y23" s="81" t="s">
        <v>424</v>
      </c>
      <c r="Z23" s="27">
        <v>0</v>
      </c>
      <c r="AA23" s="27">
        <v>0</v>
      </c>
      <c r="AB23" s="30">
        <f t="shared" si="3"/>
        <v>0</v>
      </c>
      <c r="AC23" s="31">
        <f t="shared" si="4"/>
        <v>0</v>
      </c>
      <c r="AD23" t="s">
        <v>418</v>
      </c>
    </row>
    <row r="24" spans="1:30" ht="12.75" x14ac:dyDescent="0.2">
      <c r="A24" s="18">
        <v>1</v>
      </c>
      <c r="B24" s="61">
        <v>48302344</v>
      </c>
      <c r="C24" s="58" t="s">
        <v>52</v>
      </c>
      <c r="D24" s="20">
        <v>25</v>
      </c>
      <c r="E24" s="20">
        <v>10</v>
      </c>
      <c r="F24" s="20">
        <v>2</v>
      </c>
      <c r="G24" s="20">
        <v>23</v>
      </c>
      <c r="H24" s="51">
        <f t="shared" si="5"/>
        <v>60</v>
      </c>
      <c r="I24" s="22">
        <v>40</v>
      </c>
      <c r="J24" s="23">
        <v>25</v>
      </c>
      <c r="K24" s="23">
        <v>20</v>
      </c>
      <c r="L24" s="23">
        <v>25</v>
      </c>
      <c r="M24" s="24">
        <f t="shared" si="0"/>
        <v>70</v>
      </c>
      <c r="N24" s="25">
        <v>20</v>
      </c>
      <c r="O24" s="25">
        <v>25</v>
      </c>
      <c r="P24" s="25">
        <v>20</v>
      </c>
      <c r="Q24" s="25">
        <v>15</v>
      </c>
      <c r="R24" s="26">
        <f t="shared" si="1"/>
        <v>80</v>
      </c>
      <c r="S24" s="27">
        <v>47</v>
      </c>
      <c r="T24" s="28">
        <v>50</v>
      </c>
      <c r="U24" s="29">
        <v>15</v>
      </c>
      <c r="V24" s="29">
        <v>0</v>
      </c>
      <c r="W24" s="29">
        <v>0</v>
      </c>
      <c r="X24" s="34">
        <f t="shared" si="2"/>
        <v>15</v>
      </c>
      <c r="Y24" s="81" t="s">
        <v>424</v>
      </c>
      <c r="Z24" s="27">
        <v>30</v>
      </c>
      <c r="AA24" s="27">
        <v>30</v>
      </c>
      <c r="AB24" s="30">
        <f t="shared" si="3"/>
        <v>60</v>
      </c>
      <c r="AC24" s="31">
        <f t="shared" si="4"/>
        <v>422</v>
      </c>
    </row>
    <row r="25" spans="1:30" ht="12.75" x14ac:dyDescent="0.2">
      <c r="A25" s="18">
        <v>1</v>
      </c>
      <c r="B25" s="61">
        <v>44267348</v>
      </c>
      <c r="C25" s="58" t="s">
        <v>53</v>
      </c>
      <c r="D25" s="20">
        <v>0</v>
      </c>
      <c r="E25" s="20">
        <v>0</v>
      </c>
      <c r="F25" s="20">
        <v>0</v>
      </c>
      <c r="G25" s="20">
        <v>0</v>
      </c>
      <c r="H25" s="51">
        <f t="shared" si="5"/>
        <v>0</v>
      </c>
      <c r="I25" s="22">
        <v>30</v>
      </c>
      <c r="J25" s="23">
        <v>0</v>
      </c>
      <c r="K25" s="23">
        <v>0</v>
      </c>
      <c r="L25" s="23">
        <v>0</v>
      </c>
      <c r="M25" s="24">
        <f t="shared" si="0"/>
        <v>0</v>
      </c>
      <c r="N25" s="25">
        <v>0</v>
      </c>
      <c r="O25" s="25">
        <v>0</v>
      </c>
      <c r="P25" s="25">
        <v>0</v>
      </c>
      <c r="Q25" s="25">
        <v>0</v>
      </c>
      <c r="R25" s="26">
        <f t="shared" si="1"/>
        <v>0</v>
      </c>
      <c r="S25" s="27">
        <v>33</v>
      </c>
      <c r="T25" s="28">
        <v>0</v>
      </c>
      <c r="U25" s="29">
        <v>0</v>
      </c>
      <c r="V25" s="29">
        <v>0</v>
      </c>
      <c r="W25" s="29">
        <v>0</v>
      </c>
      <c r="X25" s="34">
        <f t="shared" si="2"/>
        <v>0</v>
      </c>
      <c r="Y25" s="81" t="s">
        <v>424</v>
      </c>
      <c r="Z25" s="27">
        <v>0</v>
      </c>
      <c r="AA25" s="27">
        <v>0</v>
      </c>
      <c r="AB25" s="30">
        <f t="shared" si="3"/>
        <v>0</v>
      </c>
      <c r="AC25" s="31">
        <f t="shared" si="4"/>
        <v>63</v>
      </c>
    </row>
    <row r="26" spans="1:30" ht="12.75" x14ac:dyDescent="0.2">
      <c r="A26" s="18">
        <v>1</v>
      </c>
      <c r="B26" s="61">
        <v>47114349</v>
      </c>
      <c r="C26" s="58" t="s">
        <v>54</v>
      </c>
      <c r="D26" s="20">
        <v>10</v>
      </c>
      <c r="E26" s="20">
        <v>15</v>
      </c>
      <c r="F26" s="20">
        <v>20</v>
      </c>
      <c r="G26" s="20">
        <v>12</v>
      </c>
      <c r="H26" s="51">
        <f t="shared" si="5"/>
        <v>57</v>
      </c>
      <c r="I26" s="22">
        <v>40</v>
      </c>
      <c r="J26" s="23">
        <v>25</v>
      </c>
      <c r="K26" s="23">
        <v>20</v>
      </c>
      <c r="L26" s="23">
        <v>25</v>
      </c>
      <c r="M26" s="24">
        <f t="shared" si="0"/>
        <v>70</v>
      </c>
      <c r="N26" s="25">
        <v>25</v>
      </c>
      <c r="O26" s="25">
        <v>10</v>
      </c>
      <c r="P26" s="25">
        <v>20</v>
      </c>
      <c r="Q26" s="25">
        <v>25</v>
      </c>
      <c r="R26" s="26">
        <f t="shared" si="1"/>
        <v>80</v>
      </c>
      <c r="S26" s="27">
        <v>47</v>
      </c>
      <c r="T26" s="28">
        <v>50</v>
      </c>
      <c r="U26" s="29">
        <v>50</v>
      </c>
      <c r="V26" s="29">
        <v>5</v>
      </c>
      <c r="W26" s="29">
        <v>0</v>
      </c>
      <c r="X26" s="34">
        <f t="shared" si="2"/>
        <v>55</v>
      </c>
      <c r="Y26" s="81" t="s">
        <v>425</v>
      </c>
      <c r="Z26" s="27">
        <v>20</v>
      </c>
      <c r="AA26" s="27">
        <v>15</v>
      </c>
      <c r="AB26" s="30">
        <f t="shared" si="3"/>
        <v>35</v>
      </c>
      <c r="AC26" s="31">
        <f t="shared" si="4"/>
        <v>434</v>
      </c>
    </row>
    <row r="27" spans="1:30" ht="12.75" x14ac:dyDescent="0.2">
      <c r="A27" s="18">
        <v>1</v>
      </c>
      <c r="B27" s="61">
        <v>48292350</v>
      </c>
      <c r="C27" s="58" t="s">
        <v>55</v>
      </c>
      <c r="D27" s="20">
        <v>5</v>
      </c>
      <c r="E27" s="20">
        <v>4</v>
      </c>
      <c r="F27" s="20">
        <v>0</v>
      </c>
      <c r="G27" s="20">
        <v>12</v>
      </c>
      <c r="H27" s="51">
        <f t="shared" si="5"/>
        <v>21</v>
      </c>
      <c r="I27" s="22">
        <v>45</v>
      </c>
      <c r="J27" s="23">
        <v>15</v>
      </c>
      <c r="K27" s="23">
        <v>20</v>
      </c>
      <c r="L27" s="23">
        <v>20</v>
      </c>
      <c r="M27" s="24">
        <f t="shared" si="0"/>
        <v>55</v>
      </c>
      <c r="N27" s="25">
        <v>0</v>
      </c>
      <c r="O27" s="25">
        <v>0</v>
      </c>
      <c r="P27" s="25">
        <v>0</v>
      </c>
      <c r="Q27" s="25">
        <v>0</v>
      </c>
      <c r="R27" s="26">
        <f t="shared" si="1"/>
        <v>0</v>
      </c>
      <c r="S27" s="27">
        <v>44</v>
      </c>
      <c r="T27" s="28">
        <v>50</v>
      </c>
      <c r="U27" s="29">
        <v>35</v>
      </c>
      <c r="V27" s="29">
        <v>0</v>
      </c>
      <c r="W27" s="29">
        <v>0</v>
      </c>
      <c r="X27" s="34">
        <f t="shared" si="2"/>
        <v>35</v>
      </c>
      <c r="Y27" s="81" t="s">
        <v>424</v>
      </c>
      <c r="Z27" s="27">
        <v>0</v>
      </c>
      <c r="AA27" s="27">
        <v>0</v>
      </c>
      <c r="AB27" s="30">
        <f t="shared" si="3"/>
        <v>0</v>
      </c>
      <c r="AC27" s="31">
        <f t="shared" si="4"/>
        <v>250</v>
      </c>
    </row>
    <row r="28" spans="1:30" ht="12.75" x14ac:dyDescent="0.2">
      <c r="A28" s="18">
        <v>1</v>
      </c>
      <c r="B28" s="61">
        <v>43582353</v>
      </c>
      <c r="C28" s="58" t="s">
        <v>56</v>
      </c>
      <c r="D28" s="20">
        <v>15</v>
      </c>
      <c r="E28" s="20">
        <v>12</v>
      </c>
      <c r="F28" s="20">
        <v>5</v>
      </c>
      <c r="G28" s="20">
        <v>8</v>
      </c>
      <c r="H28" s="51">
        <f t="shared" si="5"/>
        <v>40</v>
      </c>
      <c r="I28" s="22">
        <v>40</v>
      </c>
      <c r="J28" s="23">
        <v>20</v>
      </c>
      <c r="K28" s="23">
        <v>10</v>
      </c>
      <c r="L28" s="23">
        <v>25</v>
      </c>
      <c r="M28" s="24">
        <f t="shared" si="0"/>
        <v>55</v>
      </c>
      <c r="N28" s="25">
        <v>20</v>
      </c>
      <c r="O28" s="25">
        <v>30</v>
      </c>
      <c r="P28" s="25">
        <v>20</v>
      </c>
      <c r="Q28" s="25">
        <v>20</v>
      </c>
      <c r="R28" s="26">
        <f t="shared" si="1"/>
        <v>90</v>
      </c>
      <c r="S28" s="27">
        <v>50</v>
      </c>
      <c r="T28" s="28">
        <v>50</v>
      </c>
      <c r="U28" s="29">
        <v>30</v>
      </c>
      <c r="V28" s="29">
        <v>5</v>
      </c>
      <c r="W28" s="29">
        <v>5</v>
      </c>
      <c r="X28" s="34">
        <f t="shared" si="2"/>
        <v>40</v>
      </c>
      <c r="Y28" s="81" t="s">
        <v>425</v>
      </c>
      <c r="Z28" s="27">
        <v>30</v>
      </c>
      <c r="AA28" s="27">
        <v>20</v>
      </c>
      <c r="AB28" s="30">
        <f t="shared" si="3"/>
        <v>50</v>
      </c>
      <c r="AC28" s="31">
        <f t="shared" si="4"/>
        <v>415</v>
      </c>
    </row>
    <row r="29" spans="1:30" ht="12.75" x14ac:dyDescent="0.2">
      <c r="A29" s="18">
        <v>1</v>
      </c>
      <c r="B29" s="61">
        <v>44755354</v>
      </c>
      <c r="C29" s="58" t="s">
        <v>57</v>
      </c>
      <c r="D29" s="20">
        <v>12</v>
      </c>
      <c r="E29" s="20">
        <v>12</v>
      </c>
      <c r="F29" s="20">
        <v>17</v>
      </c>
      <c r="G29" s="20">
        <v>12</v>
      </c>
      <c r="H29" s="51">
        <f t="shared" si="5"/>
        <v>53</v>
      </c>
      <c r="I29" s="22">
        <v>40</v>
      </c>
      <c r="J29" s="23">
        <v>20</v>
      </c>
      <c r="K29" s="23">
        <v>25</v>
      </c>
      <c r="L29" s="23">
        <v>25</v>
      </c>
      <c r="M29" s="24">
        <f t="shared" si="0"/>
        <v>70</v>
      </c>
      <c r="N29" s="25">
        <v>20</v>
      </c>
      <c r="O29" s="25">
        <v>25</v>
      </c>
      <c r="P29" s="25">
        <v>20</v>
      </c>
      <c r="Q29" s="25">
        <v>20</v>
      </c>
      <c r="R29" s="26">
        <f t="shared" si="1"/>
        <v>85</v>
      </c>
      <c r="S29" s="27">
        <v>50</v>
      </c>
      <c r="T29" s="28">
        <v>50</v>
      </c>
      <c r="U29" s="29">
        <v>15</v>
      </c>
      <c r="V29" s="29">
        <v>5</v>
      </c>
      <c r="W29" s="29">
        <v>0</v>
      </c>
      <c r="X29" s="34">
        <f t="shared" si="2"/>
        <v>20</v>
      </c>
      <c r="Y29" s="81" t="s">
        <v>424</v>
      </c>
      <c r="Z29" s="27">
        <v>0</v>
      </c>
      <c r="AA29" s="27">
        <v>0</v>
      </c>
      <c r="AB29" s="30">
        <f t="shared" si="3"/>
        <v>0</v>
      </c>
      <c r="AC29" s="31">
        <f t="shared" si="4"/>
        <v>368</v>
      </c>
    </row>
    <row r="30" spans="1:30" ht="12.75" x14ac:dyDescent="0.2">
      <c r="A30" s="18">
        <v>1</v>
      </c>
      <c r="B30" s="61">
        <v>47216356</v>
      </c>
      <c r="C30" s="58" t="s">
        <v>58</v>
      </c>
      <c r="D30" s="20">
        <v>0</v>
      </c>
      <c r="E30" s="20">
        <v>2</v>
      </c>
      <c r="F30" s="20">
        <v>0</v>
      </c>
      <c r="G30" s="20">
        <v>12</v>
      </c>
      <c r="H30" s="51">
        <f t="shared" si="5"/>
        <v>14</v>
      </c>
      <c r="I30" s="22">
        <v>50</v>
      </c>
      <c r="J30" s="23">
        <v>25</v>
      </c>
      <c r="K30" s="23">
        <v>20</v>
      </c>
      <c r="L30" s="23">
        <v>20</v>
      </c>
      <c r="M30" s="24">
        <f t="shared" si="0"/>
        <v>65</v>
      </c>
      <c r="N30" s="25">
        <v>15</v>
      </c>
      <c r="O30" s="25">
        <v>20</v>
      </c>
      <c r="P30" s="25">
        <v>20</v>
      </c>
      <c r="Q30" s="25">
        <v>20</v>
      </c>
      <c r="R30" s="26">
        <f t="shared" si="1"/>
        <v>75</v>
      </c>
      <c r="S30" s="27">
        <v>42</v>
      </c>
      <c r="T30" s="28">
        <v>40</v>
      </c>
      <c r="U30" s="29">
        <v>50</v>
      </c>
      <c r="V30" s="29">
        <v>0</v>
      </c>
      <c r="W30" s="29">
        <v>0</v>
      </c>
      <c r="X30" s="34">
        <f t="shared" si="2"/>
        <v>50</v>
      </c>
      <c r="Y30" s="81" t="s">
        <v>425</v>
      </c>
      <c r="Z30" s="27">
        <v>25</v>
      </c>
      <c r="AA30" s="27">
        <v>15</v>
      </c>
      <c r="AB30" s="30">
        <f t="shared" si="3"/>
        <v>40</v>
      </c>
      <c r="AC30" s="31">
        <f t="shared" si="4"/>
        <v>376</v>
      </c>
    </row>
    <row r="31" spans="1:30" ht="12.75" x14ac:dyDescent="0.2">
      <c r="A31" s="52">
        <v>1</v>
      </c>
      <c r="B31" s="61">
        <v>44839357</v>
      </c>
      <c r="C31" s="58" t="s">
        <v>59</v>
      </c>
      <c r="D31" s="20">
        <v>15</v>
      </c>
      <c r="E31" s="20">
        <v>5</v>
      </c>
      <c r="F31" s="20">
        <v>17</v>
      </c>
      <c r="G31" s="20">
        <v>15</v>
      </c>
      <c r="H31" s="51">
        <f t="shared" si="5"/>
        <v>52</v>
      </c>
      <c r="I31" s="22">
        <v>15</v>
      </c>
      <c r="J31" s="23">
        <v>30</v>
      </c>
      <c r="K31" s="23">
        <v>10</v>
      </c>
      <c r="L31" s="23">
        <v>25</v>
      </c>
      <c r="M31" s="24">
        <f t="shared" si="0"/>
        <v>65</v>
      </c>
      <c r="N31" s="25">
        <v>0</v>
      </c>
      <c r="O31" s="25">
        <v>0</v>
      </c>
      <c r="P31" s="25">
        <v>0</v>
      </c>
      <c r="Q31" s="25">
        <v>0</v>
      </c>
      <c r="R31" s="26">
        <f t="shared" si="1"/>
        <v>0</v>
      </c>
      <c r="S31" s="27">
        <v>0</v>
      </c>
      <c r="T31" s="28">
        <v>0</v>
      </c>
      <c r="U31" s="29">
        <v>0</v>
      </c>
      <c r="V31" s="29">
        <v>0</v>
      </c>
      <c r="W31" s="29">
        <v>0</v>
      </c>
      <c r="X31" s="34">
        <f t="shared" si="2"/>
        <v>0</v>
      </c>
      <c r="Y31" s="81" t="s">
        <v>424</v>
      </c>
      <c r="Z31" s="27">
        <v>0</v>
      </c>
      <c r="AA31" s="27">
        <v>0</v>
      </c>
      <c r="AB31" s="30">
        <f t="shared" si="3"/>
        <v>0</v>
      </c>
      <c r="AC31" s="31">
        <f t="shared" si="4"/>
        <v>132</v>
      </c>
    </row>
    <row r="32" spans="1:30" ht="12.75" x14ac:dyDescent="0.2">
      <c r="A32" s="18">
        <v>1</v>
      </c>
      <c r="B32" s="61">
        <v>43661358</v>
      </c>
      <c r="C32" s="58" t="s">
        <v>60</v>
      </c>
      <c r="D32" s="20">
        <v>5</v>
      </c>
      <c r="E32" s="20">
        <v>6</v>
      </c>
      <c r="F32" s="20">
        <v>7</v>
      </c>
      <c r="G32" s="20">
        <v>15</v>
      </c>
      <c r="H32" s="51">
        <f t="shared" si="5"/>
        <v>33</v>
      </c>
      <c r="I32" s="22">
        <v>40</v>
      </c>
      <c r="J32" s="23">
        <v>30</v>
      </c>
      <c r="K32" s="23">
        <v>15</v>
      </c>
      <c r="L32" s="23">
        <v>20</v>
      </c>
      <c r="M32" s="24">
        <f t="shared" si="0"/>
        <v>65</v>
      </c>
      <c r="N32" s="25">
        <v>20</v>
      </c>
      <c r="O32" s="25">
        <v>20</v>
      </c>
      <c r="P32" s="25">
        <v>20</v>
      </c>
      <c r="Q32" s="25">
        <v>25</v>
      </c>
      <c r="R32" s="26">
        <f t="shared" si="1"/>
        <v>85</v>
      </c>
      <c r="S32" s="27">
        <v>0</v>
      </c>
      <c r="T32" s="28">
        <v>50</v>
      </c>
      <c r="U32" s="29">
        <v>20</v>
      </c>
      <c r="V32" s="29">
        <v>5</v>
      </c>
      <c r="W32" s="29">
        <v>0</v>
      </c>
      <c r="X32" s="34">
        <f t="shared" si="2"/>
        <v>25</v>
      </c>
      <c r="Y32" s="81" t="s">
        <v>424</v>
      </c>
      <c r="Z32" s="27">
        <v>35</v>
      </c>
      <c r="AA32" s="27">
        <v>30</v>
      </c>
      <c r="AB32" s="30">
        <f t="shared" si="3"/>
        <v>65</v>
      </c>
      <c r="AC32" s="31">
        <f t="shared" si="4"/>
        <v>363</v>
      </c>
    </row>
    <row r="33" spans="1:29" ht="12.75" x14ac:dyDescent="0.2">
      <c r="A33" s="18">
        <v>1</v>
      </c>
      <c r="B33" s="61">
        <v>48301358</v>
      </c>
      <c r="C33" s="58" t="s">
        <v>61</v>
      </c>
      <c r="D33" s="20">
        <v>0</v>
      </c>
      <c r="E33" s="20">
        <v>10</v>
      </c>
      <c r="F33" s="20">
        <v>17</v>
      </c>
      <c r="G33" s="20">
        <v>10</v>
      </c>
      <c r="H33" s="51">
        <f t="shared" si="5"/>
        <v>37</v>
      </c>
      <c r="I33" s="22">
        <v>30</v>
      </c>
      <c r="J33" s="23">
        <v>15</v>
      </c>
      <c r="K33" s="23">
        <v>25</v>
      </c>
      <c r="L33" s="23">
        <v>25</v>
      </c>
      <c r="M33" s="24">
        <f t="shared" si="0"/>
        <v>65</v>
      </c>
      <c r="N33" s="25">
        <v>10</v>
      </c>
      <c r="O33" s="25">
        <v>10</v>
      </c>
      <c r="P33" s="25">
        <v>15</v>
      </c>
      <c r="Q33" s="25">
        <v>20</v>
      </c>
      <c r="R33" s="26">
        <f t="shared" si="1"/>
        <v>55</v>
      </c>
      <c r="S33" s="27">
        <v>50</v>
      </c>
      <c r="T33" s="28">
        <v>50</v>
      </c>
      <c r="U33" s="29">
        <v>25</v>
      </c>
      <c r="V33" s="29">
        <v>10</v>
      </c>
      <c r="W33" s="29">
        <v>0</v>
      </c>
      <c r="X33" s="34">
        <f t="shared" si="2"/>
        <v>35</v>
      </c>
      <c r="Y33" s="81" t="s">
        <v>424</v>
      </c>
      <c r="Z33" s="27">
        <v>15</v>
      </c>
      <c r="AA33" s="27">
        <v>10</v>
      </c>
      <c r="AB33" s="30">
        <f t="shared" si="3"/>
        <v>25</v>
      </c>
      <c r="AC33" s="31">
        <f t="shared" si="4"/>
        <v>347</v>
      </c>
    </row>
    <row r="34" spans="1:29" ht="12.75" x14ac:dyDescent="0.2">
      <c r="A34" s="18">
        <v>1</v>
      </c>
      <c r="B34" s="61">
        <v>47396359</v>
      </c>
      <c r="C34" s="58" t="s">
        <v>62</v>
      </c>
      <c r="D34" s="20">
        <v>12</v>
      </c>
      <c r="E34" s="20">
        <v>12</v>
      </c>
      <c r="F34" s="20">
        <v>20</v>
      </c>
      <c r="G34" s="20">
        <v>18</v>
      </c>
      <c r="H34" s="51">
        <f t="shared" si="5"/>
        <v>62</v>
      </c>
      <c r="I34" s="22">
        <v>25</v>
      </c>
      <c r="J34" s="23">
        <v>20</v>
      </c>
      <c r="K34" s="23">
        <v>15</v>
      </c>
      <c r="L34" s="23">
        <v>25</v>
      </c>
      <c r="M34" s="24">
        <f t="shared" si="0"/>
        <v>60</v>
      </c>
      <c r="N34" s="25">
        <v>10</v>
      </c>
      <c r="O34" s="25">
        <v>25</v>
      </c>
      <c r="P34" s="25">
        <v>25</v>
      </c>
      <c r="Q34" s="25">
        <v>20</v>
      </c>
      <c r="R34" s="26">
        <f t="shared" si="1"/>
        <v>80</v>
      </c>
      <c r="S34" s="27">
        <v>24</v>
      </c>
      <c r="T34" s="28">
        <v>45</v>
      </c>
      <c r="U34" s="29">
        <v>0</v>
      </c>
      <c r="V34" s="29">
        <v>0</v>
      </c>
      <c r="W34" s="29">
        <v>0</v>
      </c>
      <c r="X34" s="34">
        <f t="shared" si="2"/>
        <v>0</v>
      </c>
      <c r="Y34" s="81" t="s">
        <v>424</v>
      </c>
      <c r="Z34" s="27">
        <v>25</v>
      </c>
      <c r="AA34" s="27">
        <v>10</v>
      </c>
      <c r="AB34" s="30">
        <f t="shared" si="3"/>
        <v>35</v>
      </c>
      <c r="AC34" s="31">
        <f t="shared" si="4"/>
        <v>331</v>
      </c>
    </row>
    <row r="35" spans="1:29" ht="12.75" x14ac:dyDescent="0.2">
      <c r="A35" s="18">
        <v>1</v>
      </c>
      <c r="B35" s="61">
        <v>44593360</v>
      </c>
      <c r="C35" s="58" t="s">
        <v>63</v>
      </c>
      <c r="D35" s="20">
        <v>0</v>
      </c>
      <c r="E35" s="20">
        <v>0</v>
      </c>
      <c r="F35" s="20">
        <v>0</v>
      </c>
      <c r="G35" s="20">
        <v>0</v>
      </c>
      <c r="H35" s="51">
        <f t="shared" si="5"/>
        <v>0</v>
      </c>
      <c r="I35" s="22">
        <v>0</v>
      </c>
      <c r="J35" s="23">
        <v>0</v>
      </c>
      <c r="K35" s="23">
        <v>0</v>
      </c>
      <c r="L35" s="23">
        <v>0</v>
      </c>
      <c r="M35" s="24">
        <f t="shared" si="0"/>
        <v>0</v>
      </c>
      <c r="N35" s="25">
        <v>0</v>
      </c>
      <c r="O35" s="25">
        <v>0</v>
      </c>
      <c r="P35" s="25">
        <v>0</v>
      </c>
      <c r="Q35" s="25">
        <v>0</v>
      </c>
      <c r="R35" s="26">
        <f t="shared" si="1"/>
        <v>0</v>
      </c>
      <c r="S35" s="27">
        <v>0</v>
      </c>
      <c r="T35" s="28">
        <v>0</v>
      </c>
      <c r="U35" s="29">
        <v>0</v>
      </c>
      <c r="V35" s="29">
        <v>0</v>
      </c>
      <c r="W35" s="29">
        <v>0</v>
      </c>
      <c r="X35" s="34">
        <f t="shared" si="2"/>
        <v>0</v>
      </c>
      <c r="Y35" s="81" t="s">
        <v>424</v>
      </c>
      <c r="Z35" s="27">
        <v>0</v>
      </c>
      <c r="AA35" s="27">
        <v>0</v>
      </c>
      <c r="AB35" s="30">
        <f t="shared" si="3"/>
        <v>0</v>
      </c>
      <c r="AC35" s="31">
        <f t="shared" si="4"/>
        <v>0</v>
      </c>
    </row>
    <row r="36" spans="1:29" ht="12.75" x14ac:dyDescent="0.2">
      <c r="A36" s="18">
        <v>1</v>
      </c>
      <c r="B36" s="61">
        <v>39406362</v>
      </c>
      <c r="C36" s="58" t="s">
        <v>64</v>
      </c>
      <c r="D36" s="20">
        <v>12</v>
      </c>
      <c r="E36" s="20">
        <v>7</v>
      </c>
      <c r="F36" s="20">
        <v>0</v>
      </c>
      <c r="G36" s="20">
        <v>8</v>
      </c>
      <c r="H36" s="51">
        <f t="shared" si="5"/>
        <v>27</v>
      </c>
      <c r="I36" s="22">
        <v>30</v>
      </c>
      <c r="J36" s="23">
        <v>10</v>
      </c>
      <c r="K36" s="23">
        <v>10</v>
      </c>
      <c r="L36" s="23">
        <v>15</v>
      </c>
      <c r="M36" s="24">
        <f t="shared" si="0"/>
        <v>35</v>
      </c>
      <c r="N36" s="25">
        <v>15</v>
      </c>
      <c r="O36" s="25">
        <v>20</v>
      </c>
      <c r="P36" s="25">
        <v>20</v>
      </c>
      <c r="Q36" s="25">
        <v>5</v>
      </c>
      <c r="R36" s="26">
        <f t="shared" si="1"/>
        <v>60</v>
      </c>
      <c r="S36" s="27">
        <v>33</v>
      </c>
      <c r="T36" s="28">
        <v>10</v>
      </c>
      <c r="U36" s="29">
        <v>5</v>
      </c>
      <c r="V36" s="29">
        <v>0</v>
      </c>
      <c r="W36" s="29">
        <v>0</v>
      </c>
      <c r="X36" s="34">
        <f t="shared" si="2"/>
        <v>5</v>
      </c>
      <c r="Y36" s="81" t="s">
        <v>424</v>
      </c>
      <c r="Z36" s="27">
        <v>0</v>
      </c>
      <c r="AA36" s="27">
        <v>0</v>
      </c>
      <c r="AB36" s="30">
        <f t="shared" si="3"/>
        <v>0</v>
      </c>
      <c r="AC36" s="31">
        <f t="shared" si="4"/>
        <v>200</v>
      </c>
    </row>
    <row r="37" spans="1:29" ht="12.75" x14ac:dyDescent="0.2">
      <c r="A37" s="18">
        <v>1</v>
      </c>
      <c r="B37" s="61">
        <v>48806370</v>
      </c>
      <c r="C37" s="58" t="s">
        <v>65</v>
      </c>
      <c r="D37" s="20">
        <v>0</v>
      </c>
      <c r="E37" s="20">
        <v>7</v>
      </c>
      <c r="F37" s="20">
        <v>0</v>
      </c>
      <c r="G37" s="20">
        <v>5</v>
      </c>
      <c r="H37" s="51">
        <f t="shared" si="5"/>
        <v>12</v>
      </c>
      <c r="I37" s="22">
        <v>30</v>
      </c>
      <c r="J37" s="23">
        <v>15</v>
      </c>
      <c r="K37" s="23">
        <v>10</v>
      </c>
      <c r="L37" s="23">
        <v>20</v>
      </c>
      <c r="M37" s="24">
        <f t="shared" si="0"/>
        <v>45</v>
      </c>
      <c r="N37" s="25">
        <v>15</v>
      </c>
      <c r="O37" s="25">
        <v>20</v>
      </c>
      <c r="P37" s="25">
        <v>10</v>
      </c>
      <c r="Q37" s="25">
        <v>25</v>
      </c>
      <c r="R37" s="26">
        <f t="shared" si="1"/>
        <v>70</v>
      </c>
      <c r="S37" s="27">
        <v>40</v>
      </c>
      <c r="T37" s="28">
        <v>50</v>
      </c>
      <c r="U37" s="29">
        <v>5</v>
      </c>
      <c r="V37" s="29">
        <v>10</v>
      </c>
      <c r="W37" s="29">
        <v>10</v>
      </c>
      <c r="X37" s="34">
        <f t="shared" si="2"/>
        <v>25</v>
      </c>
      <c r="Y37" s="81" t="s">
        <v>424</v>
      </c>
      <c r="Z37" s="27">
        <v>0</v>
      </c>
      <c r="AA37" s="27">
        <v>0</v>
      </c>
      <c r="AB37" s="30">
        <f t="shared" si="3"/>
        <v>0</v>
      </c>
      <c r="AC37" s="31">
        <f t="shared" si="4"/>
        <v>272</v>
      </c>
    </row>
    <row r="38" spans="1:29" ht="12.75" x14ac:dyDescent="0.2">
      <c r="A38" s="18">
        <v>1</v>
      </c>
      <c r="B38" s="61">
        <v>96106373</v>
      </c>
      <c r="C38" s="58" t="s">
        <v>66</v>
      </c>
      <c r="D38" s="20">
        <v>0</v>
      </c>
      <c r="E38" s="20">
        <v>0</v>
      </c>
      <c r="F38" s="20">
        <v>0</v>
      </c>
      <c r="G38" s="20">
        <v>0</v>
      </c>
      <c r="H38" s="51">
        <f t="shared" si="5"/>
        <v>0</v>
      </c>
      <c r="I38" s="22">
        <v>0</v>
      </c>
      <c r="J38" s="23">
        <v>0</v>
      </c>
      <c r="K38" s="23">
        <v>0</v>
      </c>
      <c r="L38" s="23">
        <v>0</v>
      </c>
      <c r="M38" s="24">
        <f t="shared" si="0"/>
        <v>0</v>
      </c>
      <c r="N38" s="25">
        <v>0</v>
      </c>
      <c r="O38" s="25">
        <v>0</v>
      </c>
      <c r="P38" s="25">
        <v>0</v>
      </c>
      <c r="Q38" s="25">
        <v>0</v>
      </c>
      <c r="R38" s="26">
        <f t="shared" si="1"/>
        <v>0</v>
      </c>
      <c r="S38" s="27">
        <v>0</v>
      </c>
      <c r="T38" s="28">
        <v>0</v>
      </c>
      <c r="U38" s="29">
        <v>0</v>
      </c>
      <c r="V38" s="29">
        <v>0</v>
      </c>
      <c r="W38" s="29">
        <v>0</v>
      </c>
      <c r="X38" s="34">
        <f t="shared" si="2"/>
        <v>0</v>
      </c>
      <c r="Y38" s="81" t="s">
        <v>424</v>
      </c>
      <c r="Z38" s="27">
        <v>0</v>
      </c>
      <c r="AA38" s="27">
        <v>0</v>
      </c>
      <c r="AB38" s="30">
        <f t="shared" si="3"/>
        <v>0</v>
      </c>
      <c r="AC38" s="31">
        <f t="shared" si="4"/>
        <v>0</v>
      </c>
    </row>
    <row r="39" spans="1:29" ht="12.75" x14ac:dyDescent="0.2">
      <c r="A39" s="18">
        <v>1</v>
      </c>
      <c r="B39" s="61">
        <v>44712373</v>
      </c>
      <c r="C39" s="58" t="s">
        <v>67</v>
      </c>
      <c r="D39" s="20">
        <v>10</v>
      </c>
      <c r="E39" s="20">
        <v>1</v>
      </c>
      <c r="F39" s="20">
        <v>0</v>
      </c>
      <c r="G39" s="20">
        <v>15</v>
      </c>
      <c r="H39" s="51">
        <f t="shared" si="5"/>
        <v>26</v>
      </c>
      <c r="I39" s="22">
        <v>0</v>
      </c>
      <c r="J39" s="23">
        <v>20</v>
      </c>
      <c r="K39" s="23">
        <v>15</v>
      </c>
      <c r="L39" s="23">
        <v>25</v>
      </c>
      <c r="M39" s="24">
        <f t="shared" si="0"/>
        <v>60</v>
      </c>
      <c r="N39" s="25">
        <v>0</v>
      </c>
      <c r="O39" s="25">
        <v>0</v>
      </c>
      <c r="P39" s="25">
        <v>0</v>
      </c>
      <c r="Q39" s="25">
        <v>0</v>
      </c>
      <c r="R39" s="26">
        <f t="shared" si="1"/>
        <v>0</v>
      </c>
      <c r="S39" s="27">
        <v>18</v>
      </c>
      <c r="T39" s="28">
        <v>20</v>
      </c>
      <c r="U39" s="29">
        <v>0</v>
      </c>
      <c r="V39" s="29">
        <v>0</v>
      </c>
      <c r="W39" s="29">
        <v>0</v>
      </c>
      <c r="X39" s="34">
        <f t="shared" si="2"/>
        <v>0</v>
      </c>
      <c r="Y39" s="81" t="s">
        <v>424</v>
      </c>
      <c r="Z39" s="27">
        <v>0</v>
      </c>
      <c r="AA39" s="27">
        <v>0</v>
      </c>
      <c r="AB39" s="30">
        <f t="shared" si="3"/>
        <v>0</v>
      </c>
      <c r="AC39" s="31">
        <f t="shared" si="4"/>
        <v>124</v>
      </c>
    </row>
    <row r="40" spans="1:29" ht="12.75" x14ac:dyDescent="0.2">
      <c r="A40" s="18">
        <v>1</v>
      </c>
      <c r="B40" s="61">
        <v>48381375</v>
      </c>
      <c r="C40" s="58" t="s">
        <v>68</v>
      </c>
      <c r="D40" s="20">
        <v>23</v>
      </c>
      <c r="E40" s="20">
        <v>3</v>
      </c>
      <c r="F40" s="20">
        <v>2</v>
      </c>
      <c r="G40" s="20">
        <v>18</v>
      </c>
      <c r="H40" s="51">
        <f t="shared" si="5"/>
        <v>46</v>
      </c>
      <c r="I40" s="22">
        <v>30</v>
      </c>
      <c r="J40" s="23">
        <v>30</v>
      </c>
      <c r="K40" s="23">
        <v>25</v>
      </c>
      <c r="L40" s="23">
        <v>25</v>
      </c>
      <c r="M40" s="24">
        <f t="shared" si="0"/>
        <v>80</v>
      </c>
      <c r="N40" s="25">
        <v>20</v>
      </c>
      <c r="O40" s="25">
        <v>25</v>
      </c>
      <c r="P40" s="25">
        <v>20</v>
      </c>
      <c r="Q40" s="25">
        <v>25</v>
      </c>
      <c r="R40" s="26">
        <f t="shared" si="1"/>
        <v>90</v>
      </c>
      <c r="S40" s="27">
        <v>40</v>
      </c>
      <c r="T40" s="28">
        <v>45</v>
      </c>
      <c r="U40" s="29">
        <v>35</v>
      </c>
      <c r="V40" s="29">
        <v>5</v>
      </c>
      <c r="W40" s="29">
        <v>5</v>
      </c>
      <c r="X40" s="34">
        <f t="shared" si="2"/>
        <v>45</v>
      </c>
      <c r="Y40" s="81" t="s">
        <v>425</v>
      </c>
      <c r="Z40" s="27">
        <v>35</v>
      </c>
      <c r="AA40" s="27">
        <v>10</v>
      </c>
      <c r="AB40" s="30">
        <f t="shared" si="3"/>
        <v>45</v>
      </c>
      <c r="AC40" s="31">
        <f t="shared" si="4"/>
        <v>421</v>
      </c>
    </row>
    <row r="41" spans="1:29" ht="12.75" x14ac:dyDescent="0.2">
      <c r="A41" s="18">
        <v>1</v>
      </c>
      <c r="B41" s="61">
        <v>19093381</v>
      </c>
      <c r="C41" s="58" t="s">
        <v>69</v>
      </c>
      <c r="D41" s="20">
        <v>10</v>
      </c>
      <c r="E41" s="20">
        <v>8</v>
      </c>
      <c r="F41" s="20">
        <v>2</v>
      </c>
      <c r="G41" s="20">
        <v>15</v>
      </c>
      <c r="H41" s="51">
        <f t="shared" si="5"/>
        <v>35</v>
      </c>
      <c r="I41" s="22">
        <v>40</v>
      </c>
      <c r="J41" s="23">
        <v>25</v>
      </c>
      <c r="K41" s="23">
        <v>20</v>
      </c>
      <c r="L41" s="23">
        <v>20</v>
      </c>
      <c r="M41" s="24">
        <f t="shared" si="0"/>
        <v>65</v>
      </c>
      <c r="N41" s="25">
        <v>25</v>
      </c>
      <c r="O41" s="25">
        <v>20</v>
      </c>
      <c r="P41" s="25">
        <v>10</v>
      </c>
      <c r="Q41" s="25">
        <v>10</v>
      </c>
      <c r="R41" s="26">
        <f t="shared" si="1"/>
        <v>65</v>
      </c>
      <c r="S41" s="27">
        <v>46</v>
      </c>
      <c r="T41" s="28">
        <v>50</v>
      </c>
      <c r="U41" s="29">
        <v>0</v>
      </c>
      <c r="V41" s="29">
        <v>0</v>
      </c>
      <c r="W41" s="29">
        <v>0</v>
      </c>
      <c r="X41" s="34">
        <f t="shared" si="2"/>
        <v>0</v>
      </c>
      <c r="Y41" s="81" t="s">
        <v>424</v>
      </c>
      <c r="Z41" s="27">
        <v>0</v>
      </c>
      <c r="AA41" s="27">
        <v>0</v>
      </c>
      <c r="AB41" s="30">
        <f t="shared" si="3"/>
        <v>0</v>
      </c>
      <c r="AC41" s="31">
        <f t="shared" si="4"/>
        <v>301</v>
      </c>
    </row>
    <row r="42" spans="1:29" ht="12.75" x14ac:dyDescent="0.2">
      <c r="A42" s="18">
        <v>1</v>
      </c>
      <c r="B42" s="61">
        <v>48380383</v>
      </c>
      <c r="C42" s="58" t="s">
        <v>70</v>
      </c>
      <c r="D42" s="20">
        <v>15</v>
      </c>
      <c r="E42" s="20">
        <v>11</v>
      </c>
      <c r="F42" s="20">
        <v>25</v>
      </c>
      <c r="G42" s="20">
        <v>18</v>
      </c>
      <c r="H42" s="51">
        <f t="shared" si="5"/>
        <v>69</v>
      </c>
      <c r="I42" s="22">
        <v>35</v>
      </c>
      <c r="J42" s="23">
        <v>30</v>
      </c>
      <c r="K42" s="23">
        <v>10</v>
      </c>
      <c r="L42" s="23">
        <v>25</v>
      </c>
      <c r="M42" s="24">
        <f t="shared" si="0"/>
        <v>65</v>
      </c>
      <c r="N42" s="25">
        <v>10</v>
      </c>
      <c r="O42" s="25">
        <v>15</v>
      </c>
      <c r="P42" s="25">
        <v>15</v>
      </c>
      <c r="Q42" s="25">
        <v>10</v>
      </c>
      <c r="R42" s="26">
        <f t="shared" si="1"/>
        <v>50</v>
      </c>
      <c r="S42" s="27">
        <v>31</v>
      </c>
      <c r="T42" s="28">
        <v>35</v>
      </c>
      <c r="U42" s="29">
        <v>60</v>
      </c>
      <c r="V42" s="29">
        <v>15</v>
      </c>
      <c r="W42" s="29">
        <v>15</v>
      </c>
      <c r="X42" s="34">
        <f t="shared" si="2"/>
        <v>90</v>
      </c>
      <c r="Y42" s="81" t="s">
        <v>425</v>
      </c>
      <c r="Z42" s="27">
        <v>35</v>
      </c>
      <c r="AA42" s="27">
        <v>35</v>
      </c>
      <c r="AB42" s="30">
        <f t="shared" si="3"/>
        <v>70</v>
      </c>
      <c r="AC42" s="31">
        <f t="shared" si="4"/>
        <v>445</v>
      </c>
    </row>
    <row r="43" spans="1:29" ht="12.75" x14ac:dyDescent="0.2">
      <c r="A43" s="18">
        <v>1</v>
      </c>
      <c r="B43" s="61">
        <v>47879392</v>
      </c>
      <c r="C43" s="58" t="s">
        <v>71</v>
      </c>
      <c r="D43" s="20">
        <v>5</v>
      </c>
      <c r="E43" s="20">
        <v>16</v>
      </c>
      <c r="F43" s="20">
        <v>20</v>
      </c>
      <c r="G43" s="20">
        <v>15</v>
      </c>
      <c r="H43" s="51">
        <f t="shared" si="5"/>
        <v>56</v>
      </c>
      <c r="I43" s="22">
        <v>30</v>
      </c>
      <c r="J43" s="23">
        <v>15</v>
      </c>
      <c r="K43" s="23">
        <v>15</v>
      </c>
      <c r="L43" s="23">
        <v>20</v>
      </c>
      <c r="M43" s="24">
        <f t="shared" si="0"/>
        <v>50</v>
      </c>
      <c r="N43" s="25">
        <v>20</v>
      </c>
      <c r="O43" s="25">
        <v>20</v>
      </c>
      <c r="P43" s="25">
        <v>15</v>
      </c>
      <c r="Q43" s="25">
        <v>20</v>
      </c>
      <c r="R43" s="26">
        <f t="shared" si="1"/>
        <v>75</v>
      </c>
      <c r="S43" s="27">
        <v>42</v>
      </c>
      <c r="T43" s="28">
        <v>25</v>
      </c>
      <c r="U43" s="29">
        <v>40</v>
      </c>
      <c r="V43" s="29">
        <v>5</v>
      </c>
      <c r="W43" s="29">
        <v>15</v>
      </c>
      <c r="X43" s="34">
        <f t="shared" si="2"/>
        <v>60</v>
      </c>
      <c r="Y43" s="81" t="s">
        <v>425</v>
      </c>
      <c r="Z43" s="27">
        <v>30</v>
      </c>
      <c r="AA43" s="27">
        <v>10</v>
      </c>
      <c r="AB43" s="30">
        <f t="shared" si="3"/>
        <v>40</v>
      </c>
      <c r="AC43" s="31">
        <f t="shared" si="4"/>
        <v>378</v>
      </c>
    </row>
    <row r="44" spans="1:29" ht="12.75" x14ac:dyDescent="0.2">
      <c r="A44" s="18">
        <v>1</v>
      </c>
      <c r="B44" s="61">
        <v>48500392</v>
      </c>
      <c r="C44" s="58" t="s">
        <v>72</v>
      </c>
      <c r="D44" s="20">
        <v>0</v>
      </c>
      <c r="E44" s="20">
        <v>5</v>
      </c>
      <c r="F44" s="20">
        <v>2</v>
      </c>
      <c r="G44" s="20">
        <v>0</v>
      </c>
      <c r="H44" s="51">
        <f t="shared" si="5"/>
        <v>7</v>
      </c>
      <c r="I44" s="22">
        <v>30</v>
      </c>
      <c r="J44" s="23">
        <v>15</v>
      </c>
      <c r="K44" s="23">
        <v>20</v>
      </c>
      <c r="L44" s="23">
        <v>20</v>
      </c>
      <c r="M44" s="24">
        <f t="shared" si="0"/>
        <v>55</v>
      </c>
      <c r="N44" s="25">
        <v>20</v>
      </c>
      <c r="O44" s="25">
        <v>20</v>
      </c>
      <c r="P44" s="25">
        <v>20</v>
      </c>
      <c r="Q44" s="25">
        <v>15</v>
      </c>
      <c r="R44" s="26">
        <f t="shared" si="1"/>
        <v>75</v>
      </c>
      <c r="S44" s="27">
        <v>33</v>
      </c>
      <c r="T44" s="28">
        <v>50</v>
      </c>
      <c r="U44" s="29">
        <v>20</v>
      </c>
      <c r="V44" s="29">
        <v>5</v>
      </c>
      <c r="W44" s="29">
        <v>0</v>
      </c>
      <c r="X44" s="34">
        <f t="shared" si="2"/>
        <v>25</v>
      </c>
      <c r="Y44" s="81" t="s">
        <v>424</v>
      </c>
      <c r="Z44" s="27">
        <v>5</v>
      </c>
      <c r="AA44" s="27">
        <v>10</v>
      </c>
      <c r="AB44" s="30">
        <f t="shared" si="3"/>
        <v>15</v>
      </c>
      <c r="AC44" s="31">
        <f t="shared" si="4"/>
        <v>290</v>
      </c>
    </row>
    <row r="45" spans="1:29" ht="12.75" x14ac:dyDescent="0.2">
      <c r="A45" s="18">
        <v>1</v>
      </c>
      <c r="B45" s="61">
        <v>44668393</v>
      </c>
      <c r="C45" s="58" t="s">
        <v>73</v>
      </c>
      <c r="D45" s="20">
        <v>0</v>
      </c>
      <c r="E45" s="20">
        <v>0</v>
      </c>
      <c r="F45" s="20">
        <v>0</v>
      </c>
      <c r="G45" s="20">
        <v>0</v>
      </c>
      <c r="H45" s="51">
        <f t="shared" si="5"/>
        <v>0</v>
      </c>
      <c r="I45" s="22">
        <v>0</v>
      </c>
      <c r="J45" s="23">
        <v>0</v>
      </c>
      <c r="K45" s="23">
        <v>0</v>
      </c>
      <c r="L45" s="23">
        <v>0</v>
      </c>
      <c r="M45" s="24">
        <f t="shared" si="0"/>
        <v>0</v>
      </c>
      <c r="N45" s="25">
        <v>0</v>
      </c>
      <c r="O45" s="25">
        <v>0</v>
      </c>
      <c r="P45" s="25">
        <v>0</v>
      </c>
      <c r="Q45" s="25">
        <v>0</v>
      </c>
      <c r="R45" s="26">
        <f t="shared" si="1"/>
        <v>0</v>
      </c>
      <c r="S45" s="27">
        <v>0</v>
      </c>
      <c r="T45" s="28">
        <v>0</v>
      </c>
      <c r="U45" s="29">
        <v>0</v>
      </c>
      <c r="V45" s="29">
        <v>0</v>
      </c>
      <c r="W45" s="29">
        <v>0</v>
      </c>
      <c r="X45" s="34">
        <f t="shared" si="2"/>
        <v>0</v>
      </c>
      <c r="Y45" s="81" t="s">
        <v>424</v>
      </c>
      <c r="Z45" s="27">
        <v>0</v>
      </c>
      <c r="AA45" s="27">
        <v>0</v>
      </c>
      <c r="AB45" s="30">
        <f t="shared" si="3"/>
        <v>0</v>
      </c>
      <c r="AC45" s="31">
        <f t="shared" si="4"/>
        <v>0</v>
      </c>
    </row>
    <row r="46" spans="1:29" ht="12.75" x14ac:dyDescent="0.2">
      <c r="A46" s="18">
        <v>1</v>
      </c>
      <c r="B46" s="61">
        <v>48222395</v>
      </c>
      <c r="C46" s="58" t="s">
        <v>74</v>
      </c>
      <c r="D46" s="20">
        <v>0</v>
      </c>
      <c r="E46" s="20">
        <v>0</v>
      </c>
      <c r="F46" s="20">
        <v>0</v>
      </c>
      <c r="G46" s="20">
        <v>0</v>
      </c>
      <c r="H46" s="51">
        <f t="shared" si="5"/>
        <v>0</v>
      </c>
      <c r="I46" s="22">
        <v>0</v>
      </c>
      <c r="J46" s="23">
        <v>0</v>
      </c>
      <c r="K46" s="23">
        <v>0</v>
      </c>
      <c r="L46" s="23">
        <v>0</v>
      </c>
      <c r="M46" s="24">
        <f t="shared" si="0"/>
        <v>0</v>
      </c>
      <c r="N46" s="25">
        <v>0</v>
      </c>
      <c r="O46" s="25">
        <v>0</v>
      </c>
      <c r="P46" s="25">
        <v>0</v>
      </c>
      <c r="Q46" s="25">
        <v>0</v>
      </c>
      <c r="R46" s="26">
        <f t="shared" si="1"/>
        <v>0</v>
      </c>
      <c r="S46" s="27">
        <v>0</v>
      </c>
      <c r="T46" s="28">
        <v>0</v>
      </c>
      <c r="U46" s="29">
        <v>0</v>
      </c>
      <c r="V46" s="29">
        <v>0</v>
      </c>
      <c r="W46" s="29">
        <v>0</v>
      </c>
      <c r="X46" s="34">
        <f t="shared" si="2"/>
        <v>0</v>
      </c>
      <c r="Y46" s="81" t="s">
        <v>424</v>
      </c>
      <c r="Z46" s="27">
        <v>0</v>
      </c>
      <c r="AA46" s="27">
        <v>0</v>
      </c>
      <c r="AB46" s="30">
        <f t="shared" si="3"/>
        <v>0</v>
      </c>
      <c r="AC46" s="31">
        <f t="shared" si="4"/>
        <v>0</v>
      </c>
    </row>
    <row r="47" spans="1:29" ht="12.75" x14ac:dyDescent="0.2">
      <c r="A47" s="18">
        <v>1</v>
      </c>
      <c r="B47" s="61">
        <v>46282397</v>
      </c>
      <c r="C47" s="58" t="s">
        <v>75</v>
      </c>
      <c r="D47" s="20">
        <v>8</v>
      </c>
      <c r="E47" s="20">
        <v>10</v>
      </c>
      <c r="F47" s="20">
        <v>2</v>
      </c>
      <c r="G47" s="20">
        <v>15</v>
      </c>
      <c r="H47" s="51">
        <f t="shared" si="5"/>
        <v>35</v>
      </c>
      <c r="I47" s="22">
        <v>35</v>
      </c>
      <c r="J47" s="23">
        <v>30</v>
      </c>
      <c r="K47" s="23">
        <v>20</v>
      </c>
      <c r="L47" s="23">
        <v>25</v>
      </c>
      <c r="M47" s="24">
        <f t="shared" si="0"/>
        <v>75</v>
      </c>
      <c r="N47" s="25">
        <v>0</v>
      </c>
      <c r="O47" s="25">
        <v>20</v>
      </c>
      <c r="P47" s="25">
        <v>15</v>
      </c>
      <c r="Q47" s="25">
        <v>0</v>
      </c>
      <c r="R47" s="26">
        <f t="shared" si="1"/>
        <v>35</v>
      </c>
      <c r="S47" s="27">
        <v>39</v>
      </c>
      <c r="T47" s="28">
        <v>45</v>
      </c>
      <c r="U47" s="29">
        <v>45</v>
      </c>
      <c r="V47" s="29">
        <v>5</v>
      </c>
      <c r="W47" s="29">
        <v>10</v>
      </c>
      <c r="X47" s="34">
        <f t="shared" si="2"/>
        <v>60</v>
      </c>
      <c r="Y47" s="81" t="s">
        <v>425</v>
      </c>
      <c r="Z47" s="27">
        <v>10</v>
      </c>
      <c r="AA47" s="27">
        <v>20</v>
      </c>
      <c r="AB47" s="30">
        <f t="shared" si="3"/>
        <v>30</v>
      </c>
      <c r="AC47" s="31">
        <f t="shared" si="4"/>
        <v>354</v>
      </c>
    </row>
    <row r="48" spans="1:29" ht="12.75" x14ac:dyDescent="0.2">
      <c r="A48" s="18">
        <v>1</v>
      </c>
      <c r="B48" s="61">
        <v>47411398</v>
      </c>
      <c r="C48" s="58" t="s">
        <v>76</v>
      </c>
      <c r="D48" s="20">
        <v>0</v>
      </c>
      <c r="E48" s="20">
        <v>0</v>
      </c>
      <c r="F48" s="20">
        <v>0</v>
      </c>
      <c r="G48" s="20">
        <v>0</v>
      </c>
      <c r="H48" s="51">
        <f t="shared" si="5"/>
        <v>0</v>
      </c>
      <c r="I48" s="22">
        <v>25</v>
      </c>
      <c r="J48" s="23">
        <v>15</v>
      </c>
      <c r="K48" s="23">
        <v>15</v>
      </c>
      <c r="L48" s="23">
        <v>25</v>
      </c>
      <c r="M48" s="24">
        <f t="shared" si="0"/>
        <v>55</v>
      </c>
      <c r="N48" s="25">
        <v>20</v>
      </c>
      <c r="O48" s="25">
        <v>15</v>
      </c>
      <c r="P48" s="25">
        <v>30</v>
      </c>
      <c r="Q48" s="25">
        <v>15</v>
      </c>
      <c r="R48" s="26">
        <f t="shared" si="1"/>
        <v>80</v>
      </c>
      <c r="S48" s="27">
        <v>38</v>
      </c>
      <c r="T48" s="28">
        <v>35</v>
      </c>
      <c r="U48" s="29">
        <v>10</v>
      </c>
      <c r="V48" s="29">
        <v>0</v>
      </c>
      <c r="W48" s="29">
        <v>0</v>
      </c>
      <c r="X48" s="34">
        <f t="shared" si="2"/>
        <v>10</v>
      </c>
      <c r="Y48" s="81" t="s">
        <v>424</v>
      </c>
      <c r="Z48" s="27">
        <v>30</v>
      </c>
      <c r="AA48" s="27">
        <v>10</v>
      </c>
      <c r="AB48" s="30">
        <f t="shared" si="3"/>
        <v>40</v>
      </c>
      <c r="AC48" s="31">
        <f t="shared" si="4"/>
        <v>283</v>
      </c>
    </row>
    <row r="49" spans="1:29" ht="12.75" x14ac:dyDescent="0.2">
      <c r="A49" s="18">
        <v>1</v>
      </c>
      <c r="B49" s="61">
        <v>46955399</v>
      </c>
      <c r="C49" s="58" t="s">
        <v>77</v>
      </c>
      <c r="D49" s="20">
        <v>8</v>
      </c>
      <c r="E49" s="20">
        <v>17</v>
      </c>
      <c r="F49" s="20">
        <v>0</v>
      </c>
      <c r="G49" s="20">
        <v>18</v>
      </c>
      <c r="H49" s="51">
        <f t="shared" si="5"/>
        <v>43</v>
      </c>
      <c r="I49" s="22">
        <v>35</v>
      </c>
      <c r="J49" s="23">
        <v>30</v>
      </c>
      <c r="K49" s="23">
        <v>25</v>
      </c>
      <c r="L49" s="23">
        <v>20</v>
      </c>
      <c r="M49" s="24">
        <f t="shared" si="0"/>
        <v>75</v>
      </c>
      <c r="N49" s="25">
        <v>25</v>
      </c>
      <c r="O49" s="25">
        <v>25</v>
      </c>
      <c r="P49" s="25">
        <v>20</v>
      </c>
      <c r="Q49" s="25">
        <v>15</v>
      </c>
      <c r="R49" s="26">
        <f t="shared" si="1"/>
        <v>85</v>
      </c>
      <c r="S49" s="27">
        <v>50</v>
      </c>
      <c r="T49" s="28">
        <v>50</v>
      </c>
      <c r="U49" s="29">
        <v>50</v>
      </c>
      <c r="V49" s="29">
        <v>5</v>
      </c>
      <c r="W49" s="29">
        <v>10</v>
      </c>
      <c r="X49" s="34">
        <f t="shared" si="2"/>
        <v>65</v>
      </c>
      <c r="Y49" s="81" t="s">
        <v>425</v>
      </c>
      <c r="Z49" s="27">
        <v>25</v>
      </c>
      <c r="AA49" s="27">
        <v>20</v>
      </c>
      <c r="AB49" s="30">
        <f t="shared" si="3"/>
        <v>45</v>
      </c>
      <c r="AC49" s="31">
        <f t="shared" si="4"/>
        <v>448</v>
      </c>
    </row>
    <row r="50" spans="1:29" ht="12.75" x14ac:dyDescent="0.2">
      <c r="A50" s="18">
        <v>1</v>
      </c>
      <c r="B50" s="61">
        <v>48637205</v>
      </c>
      <c r="C50" s="58" t="s">
        <v>78</v>
      </c>
      <c r="D50" s="20">
        <v>15</v>
      </c>
      <c r="E50" s="20">
        <v>14</v>
      </c>
      <c r="F50" s="20">
        <v>0</v>
      </c>
      <c r="G50" s="20">
        <v>15</v>
      </c>
      <c r="H50" s="51">
        <f t="shared" si="5"/>
        <v>44</v>
      </c>
      <c r="I50" s="22">
        <v>45</v>
      </c>
      <c r="J50" s="23">
        <v>20</v>
      </c>
      <c r="K50" s="23">
        <v>20</v>
      </c>
      <c r="L50" s="23">
        <v>25</v>
      </c>
      <c r="M50" s="24">
        <f t="shared" si="0"/>
        <v>65</v>
      </c>
      <c r="N50" s="25">
        <v>15</v>
      </c>
      <c r="O50" s="25">
        <v>15</v>
      </c>
      <c r="P50" s="25">
        <v>15</v>
      </c>
      <c r="Q50" s="25">
        <v>0</v>
      </c>
      <c r="R50" s="26">
        <f t="shared" si="1"/>
        <v>45</v>
      </c>
      <c r="S50" s="27">
        <v>38</v>
      </c>
      <c r="T50" s="28">
        <v>45</v>
      </c>
      <c r="U50" s="29">
        <v>60</v>
      </c>
      <c r="V50" s="29">
        <v>20</v>
      </c>
      <c r="W50" s="29">
        <v>20</v>
      </c>
      <c r="X50" s="34">
        <f t="shared" si="2"/>
        <v>100</v>
      </c>
      <c r="Y50" s="81" t="s">
        <v>425</v>
      </c>
      <c r="Z50" s="27">
        <v>45</v>
      </c>
      <c r="AA50" s="27">
        <v>35</v>
      </c>
      <c r="AB50" s="30">
        <f t="shared" si="3"/>
        <v>80</v>
      </c>
      <c r="AC50" s="31">
        <f t="shared" si="4"/>
        <v>462</v>
      </c>
    </row>
    <row r="51" spans="1:29" ht="15" x14ac:dyDescent="0.25">
      <c r="A51" s="18">
        <v>1</v>
      </c>
      <c r="B51" s="32"/>
      <c r="C51" s="33"/>
      <c r="D51" s="20"/>
      <c r="E51" s="20"/>
      <c r="F51" s="20"/>
      <c r="G51" s="20"/>
      <c r="H51" s="51">
        <f t="shared" si="5"/>
        <v>0</v>
      </c>
      <c r="I51" s="22"/>
      <c r="J51" s="23"/>
      <c r="K51" s="23"/>
      <c r="L51" s="23"/>
      <c r="M51" s="24">
        <f t="shared" si="0"/>
        <v>0</v>
      </c>
      <c r="N51" s="25"/>
      <c r="O51" s="25"/>
      <c r="P51" s="25"/>
      <c r="Q51" s="25"/>
      <c r="R51" s="26">
        <f t="shared" si="1"/>
        <v>0</v>
      </c>
      <c r="S51" s="27"/>
      <c r="T51" s="28"/>
      <c r="U51" s="29"/>
      <c r="V51" s="29"/>
      <c r="W51" s="29"/>
      <c r="X51" s="34">
        <f t="shared" si="2"/>
        <v>0</v>
      </c>
      <c r="Y51" s="81"/>
      <c r="Z51" s="27"/>
      <c r="AA51" s="27"/>
      <c r="AB51" s="30">
        <f t="shared" si="3"/>
        <v>0</v>
      </c>
      <c r="AC51" s="31">
        <f t="shared" si="4"/>
        <v>0</v>
      </c>
    </row>
    <row r="52" spans="1:29" ht="15" x14ac:dyDescent="0.25">
      <c r="A52" s="18">
        <v>1</v>
      </c>
      <c r="B52" s="32"/>
      <c r="C52" s="33"/>
      <c r="D52" s="20"/>
      <c r="E52" s="20"/>
      <c r="F52" s="20"/>
      <c r="G52" s="20"/>
      <c r="H52" s="51">
        <f t="shared" si="5"/>
        <v>0</v>
      </c>
      <c r="I52" s="22"/>
      <c r="J52" s="23"/>
      <c r="K52" s="23"/>
      <c r="L52" s="23"/>
      <c r="M52" s="24">
        <f t="shared" si="0"/>
        <v>0</v>
      </c>
      <c r="N52" s="25"/>
      <c r="O52" s="25"/>
      <c r="P52" s="25"/>
      <c r="Q52" s="25"/>
      <c r="R52" s="26">
        <f t="shared" si="1"/>
        <v>0</v>
      </c>
      <c r="S52" s="27"/>
      <c r="T52" s="28"/>
      <c r="U52" s="29"/>
      <c r="V52" s="29"/>
      <c r="W52" s="29"/>
      <c r="X52" s="34">
        <f t="shared" si="2"/>
        <v>0</v>
      </c>
      <c r="Y52" s="81"/>
      <c r="Z52" s="27"/>
      <c r="AA52" s="27"/>
      <c r="AB52" s="30">
        <f t="shared" si="3"/>
        <v>0</v>
      </c>
      <c r="AC52" s="31">
        <f t="shared" si="4"/>
        <v>0</v>
      </c>
    </row>
    <row r="53" spans="1:29" ht="12.75" x14ac:dyDescent="0.2">
      <c r="A53" s="18">
        <v>1</v>
      </c>
      <c r="B53" s="35"/>
      <c r="C53" s="35"/>
      <c r="D53" s="36"/>
      <c r="E53" s="36"/>
      <c r="F53" s="36"/>
      <c r="G53" s="36"/>
      <c r="H53" s="51">
        <f t="shared" si="5"/>
        <v>0</v>
      </c>
      <c r="I53" s="37"/>
      <c r="J53" s="38"/>
      <c r="K53" s="38"/>
      <c r="L53" s="38"/>
      <c r="M53" s="24">
        <f t="shared" si="0"/>
        <v>0</v>
      </c>
      <c r="N53" s="39"/>
      <c r="O53" s="39"/>
      <c r="P53" s="39"/>
      <c r="Q53" s="39"/>
      <c r="R53" s="26">
        <f t="shared" si="1"/>
        <v>0</v>
      </c>
      <c r="S53" s="40"/>
      <c r="T53" s="41"/>
      <c r="U53" s="42"/>
      <c r="V53" s="42"/>
      <c r="W53" s="42"/>
      <c r="X53" s="34">
        <f t="shared" si="2"/>
        <v>0</v>
      </c>
      <c r="Y53" s="81"/>
      <c r="Z53" s="40"/>
      <c r="AA53" s="40"/>
      <c r="AB53" s="30">
        <f t="shared" si="3"/>
        <v>0</v>
      </c>
      <c r="AC53" s="31">
        <f t="shared" si="4"/>
        <v>0</v>
      </c>
    </row>
    <row r="54" spans="1:29" ht="12.75" x14ac:dyDescent="0.2">
      <c r="A54" s="18">
        <v>1</v>
      </c>
      <c r="B54" s="35"/>
      <c r="C54" s="35"/>
      <c r="D54" s="36"/>
      <c r="E54" s="36"/>
      <c r="F54" s="36"/>
      <c r="G54" s="36"/>
      <c r="H54" s="51">
        <f t="shared" si="5"/>
        <v>0</v>
      </c>
      <c r="I54" s="37"/>
      <c r="J54" s="38"/>
      <c r="K54" s="38"/>
      <c r="L54" s="38"/>
      <c r="M54" s="24">
        <f t="shared" si="0"/>
        <v>0</v>
      </c>
      <c r="N54" s="39"/>
      <c r="O54" s="39"/>
      <c r="P54" s="39"/>
      <c r="Q54" s="39"/>
      <c r="R54" s="26">
        <f t="shared" si="1"/>
        <v>0</v>
      </c>
      <c r="S54" s="40"/>
      <c r="T54" s="41"/>
      <c r="U54" s="42"/>
      <c r="V54" s="42"/>
      <c r="W54" s="42"/>
      <c r="X54" s="34">
        <f t="shared" si="2"/>
        <v>0</v>
      </c>
      <c r="Y54" s="81"/>
      <c r="Z54" s="40"/>
      <c r="AA54" s="40"/>
      <c r="AB54" s="30">
        <f t="shared" si="3"/>
        <v>0</v>
      </c>
      <c r="AC54" s="31">
        <f t="shared" si="4"/>
        <v>0</v>
      </c>
    </row>
    <row r="55" spans="1:29" ht="12.75" x14ac:dyDescent="0.2">
      <c r="A55" s="18">
        <v>1</v>
      </c>
      <c r="B55" s="35"/>
      <c r="C55" s="35"/>
      <c r="D55" s="36"/>
      <c r="E55" s="36"/>
      <c r="F55" s="36"/>
      <c r="G55" s="36"/>
      <c r="H55" s="51">
        <f t="shared" si="5"/>
        <v>0</v>
      </c>
      <c r="I55" s="37"/>
      <c r="J55" s="38"/>
      <c r="K55" s="38"/>
      <c r="L55" s="38"/>
      <c r="M55" s="24">
        <f t="shared" si="0"/>
        <v>0</v>
      </c>
      <c r="N55" s="39"/>
      <c r="O55" s="39"/>
      <c r="P55" s="39"/>
      <c r="Q55" s="39"/>
      <c r="R55" s="26">
        <f t="shared" si="1"/>
        <v>0</v>
      </c>
      <c r="S55" s="40"/>
      <c r="T55" s="41"/>
      <c r="U55" s="42"/>
      <c r="V55" s="42"/>
      <c r="W55" s="42"/>
      <c r="X55" s="34">
        <f t="shared" si="2"/>
        <v>0</v>
      </c>
      <c r="Y55" s="81"/>
      <c r="Z55" s="40"/>
      <c r="AA55" s="40"/>
      <c r="AB55" s="30">
        <f t="shared" si="3"/>
        <v>0</v>
      </c>
      <c r="AC55" s="31">
        <f t="shared" si="4"/>
        <v>0</v>
      </c>
    </row>
    <row r="56" spans="1:29" ht="12.75" x14ac:dyDescent="0.2">
      <c r="A56" s="18">
        <v>1</v>
      </c>
      <c r="B56" s="35"/>
      <c r="C56" s="35"/>
      <c r="D56" s="36"/>
      <c r="E56" s="36"/>
      <c r="F56" s="36"/>
      <c r="G56" s="36"/>
      <c r="H56" s="51">
        <f t="shared" si="5"/>
        <v>0</v>
      </c>
      <c r="I56" s="37"/>
      <c r="J56" s="38"/>
      <c r="K56" s="38"/>
      <c r="L56" s="38"/>
      <c r="M56" s="24">
        <f t="shared" si="0"/>
        <v>0</v>
      </c>
      <c r="N56" s="39"/>
      <c r="O56" s="39"/>
      <c r="P56" s="39"/>
      <c r="Q56" s="39"/>
      <c r="R56" s="26">
        <f t="shared" si="1"/>
        <v>0</v>
      </c>
      <c r="S56" s="40"/>
      <c r="T56" s="41"/>
      <c r="U56" s="42"/>
      <c r="V56" s="42"/>
      <c r="W56" s="42"/>
      <c r="X56" s="34">
        <f t="shared" si="2"/>
        <v>0</v>
      </c>
      <c r="Y56" s="81"/>
      <c r="Z56" s="40"/>
      <c r="AA56" s="40"/>
      <c r="AB56" s="30">
        <f t="shared" si="3"/>
        <v>0</v>
      </c>
      <c r="AC56" s="31">
        <f t="shared" si="4"/>
        <v>0</v>
      </c>
    </row>
    <row r="57" spans="1:29" ht="12.75" x14ac:dyDescent="0.2">
      <c r="A57" s="18">
        <v>1</v>
      </c>
      <c r="B57" s="35"/>
      <c r="C57" s="35"/>
      <c r="D57" s="36"/>
      <c r="E57" s="36"/>
      <c r="F57" s="36"/>
      <c r="G57" s="36"/>
      <c r="H57" s="51">
        <f t="shared" si="5"/>
        <v>0</v>
      </c>
      <c r="I57" s="37"/>
      <c r="J57" s="38"/>
      <c r="K57" s="38"/>
      <c r="L57" s="38"/>
      <c r="M57" s="24">
        <f t="shared" si="0"/>
        <v>0</v>
      </c>
      <c r="N57" s="39"/>
      <c r="O57" s="39"/>
      <c r="P57" s="39"/>
      <c r="Q57" s="39"/>
      <c r="R57" s="26">
        <f t="shared" si="1"/>
        <v>0</v>
      </c>
      <c r="S57" s="40"/>
      <c r="T57" s="41"/>
      <c r="U57" s="42"/>
      <c r="V57" s="42"/>
      <c r="W57" s="42"/>
      <c r="X57" s="34">
        <f t="shared" si="2"/>
        <v>0</v>
      </c>
      <c r="Y57" s="81"/>
      <c r="Z57" s="40"/>
      <c r="AA57" s="40"/>
      <c r="AB57" s="30">
        <f t="shared" si="3"/>
        <v>0</v>
      </c>
      <c r="AC57" s="31">
        <f t="shared" si="4"/>
        <v>0</v>
      </c>
    </row>
    <row r="58" spans="1:29" ht="12.75" x14ac:dyDescent="0.2">
      <c r="A58" s="18">
        <v>1</v>
      </c>
      <c r="B58" s="35"/>
      <c r="C58" s="35"/>
      <c r="D58" s="36"/>
      <c r="E58" s="36"/>
      <c r="F58" s="36"/>
      <c r="G58" s="36"/>
      <c r="H58" s="51">
        <f t="shared" si="5"/>
        <v>0</v>
      </c>
      <c r="I58" s="37"/>
      <c r="J58" s="38"/>
      <c r="K58" s="38"/>
      <c r="L58" s="38"/>
      <c r="M58" s="24">
        <f t="shared" si="0"/>
        <v>0</v>
      </c>
      <c r="N58" s="39"/>
      <c r="O58" s="39"/>
      <c r="P58" s="39"/>
      <c r="Q58" s="39"/>
      <c r="R58" s="26">
        <f t="shared" si="1"/>
        <v>0</v>
      </c>
      <c r="S58" s="40"/>
      <c r="T58" s="41"/>
      <c r="U58" s="42"/>
      <c r="V58" s="42"/>
      <c r="W58" s="42"/>
      <c r="X58" s="34">
        <f t="shared" si="2"/>
        <v>0</v>
      </c>
      <c r="Y58" s="81"/>
      <c r="Z58" s="40"/>
      <c r="AA58" s="40"/>
      <c r="AB58" s="30">
        <f t="shared" si="3"/>
        <v>0</v>
      </c>
      <c r="AC58" s="31">
        <f t="shared" si="4"/>
        <v>0</v>
      </c>
    </row>
    <row r="59" spans="1:29" ht="12.75" x14ac:dyDescent="0.2">
      <c r="A59" s="18">
        <v>1</v>
      </c>
      <c r="B59" s="35"/>
      <c r="C59" s="35"/>
      <c r="D59" s="36"/>
      <c r="E59" s="36"/>
      <c r="F59" s="36"/>
      <c r="G59" s="36"/>
      <c r="H59" s="51">
        <f t="shared" si="5"/>
        <v>0</v>
      </c>
      <c r="I59" s="37"/>
      <c r="J59" s="38"/>
      <c r="K59" s="38"/>
      <c r="L59" s="38"/>
      <c r="M59" s="24">
        <f t="shared" si="0"/>
        <v>0</v>
      </c>
      <c r="N59" s="39"/>
      <c r="O59" s="39"/>
      <c r="P59" s="39"/>
      <c r="Q59" s="39"/>
      <c r="R59" s="26">
        <f t="shared" si="1"/>
        <v>0</v>
      </c>
      <c r="S59" s="40"/>
      <c r="T59" s="41"/>
      <c r="U59" s="42"/>
      <c r="V59" s="42"/>
      <c r="W59" s="42"/>
      <c r="X59" s="34">
        <f t="shared" si="2"/>
        <v>0</v>
      </c>
      <c r="Y59" s="81"/>
      <c r="Z59" s="40"/>
      <c r="AA59" s="40"/>
      <c r="AB59" s="30">
        <f t="shared" si="3"/>
        <v>0</v>
      </c>
      <c r="AC59" s="31">
        <f t="shared" si="4"/>
        <v>0</v>
      </c>
    </row>
    <row r="60" spans="1:29" ht="12.75" x14ac:dyDescent="0.2">
      <c r="A60" s="18">
        <v>1</v>
      </c>
      <c r="B60" s="35"/>
      <c r="C60" s="35"/>
      <c r="D60" s="36"/>
      <c r="E60" s="36"/>
      <c r="F60" s="36"/>
      <c r="G60" s="36"/>
      <c r="H60" s="51">
        <f t="shared" si="5"/>
        <v>0</v>
      </c>
      <c r="I60" s="37"/>
      <c r="J60" s="38"/>
      <c r="K60" s="38"/>
      <c r="L60" s="38"/>
      <c r="M60" s="24">
        <f t="shared" si="0"/>
        <v>0</v>
      </c>
      <c r="N60" s="39"/>
      <c r="O60" s="39"/>
      <c r="P60" s="39"/>
      <c r="Q60" s="39"/>
      <c r="R60" s="26">
        <f t="shared" si="1"/>
        <v>0</v>
      </c>
      <c r="S60" s="40"/>
      <c r="T60" s="41"/>
      <c r="U60" s="42"/>
      <c r="V60" s="42"/>
      <c r="W60" s="42"/>
      <c r="X60" s="34">
        <f t="shared" si="2"/>
        <v>0</v>
      </c>
      <c r="Y60" s="81"/>
      <c r="Z60" s="40"/>
      <c r="AA60" s="40"/>
      <c r="AB60" s="30">
        <f t="shared" si="3"/>
        <v>0</v>
      </c>
      <c r="AC60" s="31">
        <f t="shared" si="4"/>
        <v>0</v>
      </c>
    </row>
  </sheetData>
  <mergeCells count="1">
    <mergeCell ref="D1:AC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60"/>
  <sheetViews>
    <sheetView topLeftCell="A30" workbookViewId="0">
      <pane xSplit="3" topLeftCell="X1" activePane="topRight" state="frozen"/>
      <selection pane="topRight" activeCell="Y3" sqref="Y3:Y50"/>
    </sheetView>
  </sheetViews>
  <sheetFormatPr baseColWidth="10" defaultColWidth="12.5703125" defaultRowHeight="15.75" customHeight="1" x14ac:dyDescent="0.2"/>
  <cols>
    <col min="1" max="1" width="7.5703125" customWidth="1"/>
    <col min="2" max="2" width="10.140625" customWidth="1"/>
    <col min="3" max="3" width="30.5703125" customWidth="1"/>
    <col min="4" max="7" width="5.140625" customWidth="1"/>
    <col min="8" max="8" width="8.85546875" customWidth="1"/>
    <col min="9" max="9" width="11.42578125" customWidth="1"/>
    <col min="10" max="12" width="5.140625" customWidth="1"/>
    <col min="13" max="13" width="8.85546875" customWidth="1"/>
    <col min="14" max="17" width="5.140625" customWidth="1"/>
    <col min="18" max="18" width="8.85546875" customWidth="1"/>
    <col min="19" max="19" width="5.140625" customWidth="1"/>
    <col min="20" max="20" width="8.85546875" customWidth="1"/>
    <col min="21" max="23" width="5.140625" customWidth="1"/>
    <col min="24" max="24" width="9.85546875" customWidth="1"/>
    <col min="25" max="25" width="7.85546875" style="82" customWidth="1"/>
    <col min="26" max="27" width="5.140625" customWidth="1"/>
    <col min="28" max="29" width="8.85546875" customWidth="1"/>
  </cols>
  <sheetData>
    <row r="1" spans="1:29" ht="15.75" customHeight="1" x14ac:dyDescent="0.25">
      <c r="A1" s="1"/>
      <c r="B1" s="1"/>
      <c r="C1" s="1"/>
      <c r="D1" s="77" t="s">
        <v>0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</row>
    <row r="2" spans="1:29" ht="12.75" x14ac:dyDescent="0.2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3" t="s">
        <v>7</v>
      </c>
      <c r="H2" s="5" t="s">
        <v>8</v>
      </c>
      <c r="I2" s="6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10" t="s">
        <v>18</v>
      </c>
      <c r="S2" s="11" t="s">
        <v>19</v>
      </c>
      <c r="T2" s="12" t="s">
        <v>20</v>
      </c>
      <c r="U2" s="13" t="s">
        <v>21</v>
      </c>
      <c r="V2" s="13" t="s">
        <v>22</v>
      </c>
      <c r="W2" s="13" t="s">
        <v>23</v>
      </c>
      <c r="X2" s="14" t="s">
        <v>422</v>
      </c>
      <c r="Y2" s="80" t="s">
        <v>427</v>
      </c>
      <c r="Z2" s="15" t="s">
        <v>24</v>
      </c>
      <c r="AA2" s="15" t="s">
        <v>25</v>
      </c>
      <c r="AB2" s="16" t="s">
        <v>26</v>
      </c>
      <c r="AC2" s="17" t="s">
        <v>27</v>
      </c>
    </row>
    <row r="3" spans="1:29" ht="15.75" customHeight="1" x14ac:dyDescent="0.2">
      <c r="A3" s="18">
        <v>2</v>
      </c>
      <c r="B3" s="62">
        <v>45794402</v>
      </c>
      <c r="C3" s="59" t="s">
        <v>79</v>
      </c>
      <c r="D3" s="20">
        <v>0</v>
      </c>
      <c r="E3" s="20">
        <v>0</v>
      </c>
      <c r="F3" s="20">
        <v>0</v>
      </c>
      <c r="G3" s="20">
        <v>0</v>
      </c>
      <c r="H3" s="21">
        <f t="shared" ref="H3:H60" si="0">SUM(D3:G3)</f>
        <v>0</v>
      </c>
      <c r="I3" s="22">
        <v>0</v>
      </c>
      <c r="J3" s="23">
        <v>0</v>
      </c>
      <c r="K3" s="23">
        <v>0</v>
      </c>
      <c r="L3" s="23">
        <v>0</v>
      </c>
      <c r="M3" s="24">
        <f t="shared" ref="M3:M60" si="1">SUM(J3:L3)</f>
        <v>0</v>
      </c>
      <c r="N3" s="25">
        <v>0</v>
      </c>
      <c r="O3" s="25">
        <v>0</v>
      </c>
      <c r="P3" s="25">
        <v>0</v>
      </c>
      <c r="Q3" s="25">
        <v>0</v>
      </c>
      <c r="R3" s="26">
        <f t="shared" ref="R3:R60" si="2">SUM(N3:Q3)</f>
        <v>0</v>
      </c>
      <c r="S3" s="27">
        <v>0</v>
      </c>
      <c r="T3" s="28">
        <v>0</v>
      </c>
      <c r="U3" s="29">
        <v>0</v>
      </c>
      <c r="V3" s="29">
        <v>0</v>
      </c>
      <c r="W3" s="29">
        <v>0</v>
      </c>
      <c r="X3" s="34">
        <f t="shared" ref="X3:X60" si="3">SUM(U3:W3)</f>
        <v>0</v>
      </c>
      <c r="Y3" s="81" t="s">
        <v>424</v>
      </c>
      <c r="Z3" s="27">
        <v>0</v>
      </c>
      <c r="AA3" s="27">
        <v>0</v>
      </c>
      <c r="AB3" s="43">
        <f t="shared" ref="AB3:AB60" si="4">SUM(Z3:AA3)</f>
        <v>0</v>
      </c>
      <c r="AC3" s="31">
        <f t="shared" ref="AC3:AC60" si="5">SUM(H3+I3+M3+R3+S3+T3+X3+AB3)</f>
        <v>0</v>
      </c>
    </row>
    <row r="4" spans="1:29" ht="15.75" customHeight="1" x14ac:dyDescent="0.2">
      <c r="A4" s="18">
        <v>2</v>
      </c>
      <c r="B4" s="62">
        <v>47702404</v>
      </c>
      <c r="C4" s="59" t="s">
        <v>80</v>
      </c>
      <c r="D4" s="20">
        <v>0</v>
      </c>
      <c r="E4" s="20">
        <v>11</v>
      </c>
      <c r="F4" s="20">
        <v>0</v>
      </c>
      <c r="G4" s="20">
        <v>8</v>
      </c>
      <c r="H4" s="21">
        <f t="shared" si="0"/>
        <v>19</v>
      </c>
      <c r="I4" s="22">
        <v>35</v>
      </c>
      <c r="J4" s="23">
        <v>25</v>
      </c>
      <c r="K4" s="23">
        <v>20</v>
      </c>
      <c r="L4" s="23">
        <v>20</v>
      </c>
      <c r="M4" s="24">
        <f t="shared" si="1"/>
        <v>65</v>
      </c>
      <c r="N4" s="25">
        <v>20</v>
      </c>
      <c r="O4" s="25">
        <v>20</v>
      </c>
      <c r="P4" s="25">
        <v>5</v>
      </c>
      <c r="Q4" s="25">
        <v>5</v>
      </c>
      <c r="R4" s="26">
        <f t="shared" si="2"/>
        <v>50</v>
      </c>
      <c r="S4" s="27">
        <v>30</v>
      </c>
      <c r="T4" s="28">
        <v>25</v>
      </c>
      <c r="U4" s="29">
        <v>35</v>
      </c>
      <c r="V4" s="29">
        <v>5</v>
      </c>
      <c r="W4" s="29">
        <v>10</v>
      </c>
      <c r="X4" s="34">
        <f t="shared" si="3"/>
        <v>50</v>
      </c>
      <c r="Y4" s="81" t="s">
        <v>425</v>
      </c>
      <c r="Z4" s="27">
        <v>0</v>
      </c>
      <c r="AA4" s="27">
        <v>0</v>
      </c>
      <c r="AB4" s="43">
        <f t="shared" si="4"/>
        <v>0</v>
      </c>
      <c r="AC4" s="31">
        <f t="shared" si="5"/>
        <v>274</v>
      </c>
    </row>
    <row r="5" spans="1:29" ht="15.75" customHeight="1" x14ac:dyDescent="0.2">
      <c r="A5" s="18">
        <v>2</v>
      </c>
      <c r="B5" s="62">
        <v>42950404</v>
      </c>
      <c r="C5" s="59" t="s">
        <v>81</v>
      </c>
      <c r="D5" s="20">
        <v>5</v>
      </c>
      <c r="E5" s="20">
        <v>0</v>
      </c>
      <c r="F5" s="20">
        <v>17</v>
      </c>
      <c r="G5" s="20">
        <v>0</v>
      </c>
      <c r="H5" s="21">
        <f t="shared" si="0"/>
        <v>22</v>
      </c>
      <c r="I5" s="22">
        <v>35</v>
      </c>
      <c r="J5" s="23">
        <v>20</v>
      </c>
      <c r="K5" s="23">
        <v>10</v>
      </c>
      <c r="L5" s="23">
        <v>25</v>
      </c>
      <c r="M5" s="24">
        <f t="shared" si="1"/>
        <v>55</v>
      </c>
      <c r="N5" s="25">
        <v>5</v>
      </c>
      <c r="O5" s="25">
        <v>5</v>
      </c>
      <c r="P5" s="25">
        <v>10</v>
      </c>
      <c r="Q5" s="25">
        <v>15</v>
      </c>
      <c r="R5" s="26">
        <f t="shared" si="2"/>
        <v>35</v>
      </c>
      <c r="S5" s="27">
        <v>41</v>
      </c>
      <c r="T5" s="28">
        <v>30</v>
      </c>
      <c r="U5" s="29">
        <v>0</v>
      </c>
      <c r="V5" s="29">
        <v>0</v>
      </c>
      <c r="W5" s="29">
        <v>0</v>
      </c>
      <c r="X5" s="34">
        <f t="shared" si="3"/>
        <v>0</v>
      </c>
      <c r="Y5" s="81" t="s">
        <v>424</v>
      </c>
      <c r="Z5" s="27">
        <v>0</v>
      </c>
      <c r="AA5" s="27">
        <v>15</v>
      </c>
      <c r="AB5" s="43">
        <f t="shared" si="4"/>
        <v>15</v>
      </c>
      <c r="AC5" s="31">
        <f t="shared" si="5"/>
        <v>233</v>
      </c>
    </row>
    <row r="6" spans="1:29" ht="15.75" customHeight="1" x14ac:dyDescent="0.2">
      <c r="A6" s="18">
        <v>2</v>
      </c>
      <c r="B6" s="62">
        <v>48374406</v>
      </c>
      <c r="C6" s="59" t="s">
        <v>82</v>
      </c>
      <c r="D6" s="20">
        <v>0</v>
      </c>
      <c r="E6" s="20">
        <v>3</v>
      </c>
      <c r="F6" s="20">
        <v>12</v>
      </c>
      <c r="G6" s="20">
        <v>5</v>
      </c>
      <c r="H6" s="21">
        <f t="shared" si="0"/>
        <v>20</v>
      </c>
      <c r="I6" s="22">
        <v>30</v>
      </c>
      <c r="J6" s="23">
        <v>25</v>
      </c>
      <c r="K6" s="23">
        <v>15</v>
      </c>
      <c r="L6" s="23">
        <v>20</v>
      </c>
      <c r="M6" s="24">
        <f t="shared" si="1"/>
        <v>60</v>
      </c>
      <c r="N6" s="25">
        <v>20</v>
      </c>
      <c r="O6" s="25">
        <v>5</v>
      </c>
      <c r="P6" s="25">
        <v>15</v>
      </c>
      <c r="Q6" s="25">
        <v>10</v>
      </c>
      <c r="R6" s="26">
        <f t="shared" si="2"/>
        <v>50</v>
      </c>
      <c r="S6" s="27">
        <v>9</v>
      </c>
      <c r="T6" s="28">
        <v>20</v>
      </c>
      <c r="U6" s="29">
        <v>15</v>
      </c>
      <c r="V6" s="29">
        <v>5</v>
      </c>
      <c r="W6" s="29">
        <v>5</v>
      </c>
      <c r="X6" s="34">
        <f t="shared" si="3"/>
        <v>25</v>
      </c>
      <c r="Y6" s="81" t="s">
        <v>424</v>
      </c>
      <c r="Z6" s="27">
        <v>15</v>
      </c>
      <c r="AA6" s="27">
        <v>10</v>
      </c>
      <c r="AB6" s="43">
        <f t="shared" si="4"/>
        <v>25</v>
      </c>
      <c r="AC6" s="31">
        <f t="shared" si="5"/>
        <v>239</v>
      </c>
    </row>
    <row r="7" spans="1:29" ht="15.75" customHeight="1" x14ac:dyDescent="0.2">
      <c r="A7" s="18">
        <v>2</v>
      </c>
      <c r="B7" s="62">
        <v>45004411</v>
      </c>
      <c r="C7" s="59" t="s">
        <v>83</v>
      </c>
      <c r="D7" s="20">
        <v>10</v>
      </c>
      <c r="E7" s="20">
        <v>12</v>
      </c>
      <c r="F7" s="20">
        <v>2</v>
      </c>
      <c r="G7" s="20">
        <v>0</v>
      </c>
      <c r="H7" s="21">
        <f t="shared" si="0"/>
        <v>24</v>
      </c>
      <c r="I7" s="22">
        <v>25</v>
      </c>
      <c r="J7" s="23">
        <v>15</v>
      </c>
      <c r="K7" s="23">
        <v>15</v>
      </c>
      <c r="L7" s="23">
        <v>15</v>
      </c>
      <c r="M7" s="24">
        <f t="shared" si="1"/>
        <v>45</v>
      </c>
      <c r="N7" s="25">
        <v>10</v>
      </c>
      <c r="O7" s="25">
        <v>20</v>
      </c>
      <c r="P7" s="25">
        <v>20</v>
      </c>
      <c r="Q7" s="25">
        <v>10</v>
      </c>
      <c r="R7" s="26">
        <f t="shared" si="2"/>
        <v>60</v>
      </c>
      <c r="S7" s="27">
        <v>14</v>
      </c>
      <c r="T7" s="28">
        <v>15</v>
      </c>
      <c r="U7" s="29">
        <v>0</v>
      </c>
      <c r="V7" s="29">
        <v>0</v>
      </c>
      <c r="W7" s="29">
        <v>0</v>
      </c>
      <c r="X7" s="34">
        <f t="shared" si="3"/>
        <v>0</v>
      </c>
      <c r="Y7" s="81" t="s">
        <v>424</v>
      </c>
      <c r="Z7" s="27">
        <v>0</v>
      </c>
      <c r="AA7" s="27">
        <v>0</v>
      </c>
      <c r="AB7" s="43">
        <f t="shared" si="4"/>
        <v>0</v>
      </c>
      <c r="AC7" s="31">
        <f t="shared" si="5"/>
        <v>183</v>
      </c>
    </row>
    <row r="8" spans="1:29" ht="15.75" customHeight="1" x14ac:dyDescent="0.2">
      <c r="A8" s="18">
        <v>2</v>
      </c>
      <c r="B8" s="62">
        <v>42997419</v>
      </c>
      <c r="C8" s="59" t="s">
        <v>84</v>
      </c>
      <c r="D8" s="20">
        <v>0</v>
      </c>
      <c r="E8" s="20">
        <v>0</v>
      </c>
      <c r="F8" s="20">
        <v>0</v>
      </c>
      <c r="G8" s="20">
        <v>0</v>
      </c>
      <c r="H8" s="21">
        <f t="shared" si="0"/>
        <v>0</v>
      </c>
      <c r="I8" s="22">
        <v>0</v>
      </c>
      <c r="J8" s="23">
        <v>0</v>
      </c>
      <c r="K8" s="23">
        <v>0</v>
      </c>
      <c r="L8" s="23">
        <v>0</v>
      </c>
      <c r="M8" s="24">
        <f t="shared" si="1"/>
        <v>0</v>
      </c>
      <c r="N8" s="25">
        <v>0</v>
      </c>
      <c r="O8" s="25">
        <v>0</v>
      </c>
      <c r="P8" s="25">
        <v>0</v>
      </c>
      <c r="Q8" s="25">
        <v>0</v>
      </c>
      <c r="R8" s="26">
        <f t="shared" si="2"/>
        <v>0</v>
      </c>
      <c r="S8" s="27">
        <v>0</v>
      </c>
      <c r="T8" s="28">
        <v>0</v>
      </c>
      <c r="U8" s="29">
        <v>0</v>
      </c>
      <c r="V8" s="29">
        <v>0</v>
      </c>
      <c r="W8" s="29">
        <v>0</v>
      </c>
      <c r="X8" s="34">
        <f t="shared" si="3"/>
        <v>0</v>
      </c>
      <c r="Y8" s="81" t="s">
        <v>424</v>
      </c>
      <c r="Z8" s="27">
        <v>0</v>
      </c>
      <c r="AA8" s="27">
        <v>0</v>
      </c>
      <c r="AB8" s="43">
        <f t="shared" si="4"/>
        <v>0</v>
      </c>
      <c r="AC8" s="31">
        <f t="shared" si="5"/>
        <v>0</v>
      </c>
    </row>
    <row r="9" spans="1:29" ht="15.75" customHeight="1" x14ac:dyDescent="0.2">
      <c r="A9" s="18">
        <v>2</v>
      </c>
      <c r="B9" s="62">
        <v>30263419</v>
      </c>
      <c r="C9" s="59" t="s">
        <v>85</v>
      </c>
      <c r="D9" s="20">
        <v>0</v>
      </c>
      <c r="E9" s="20">
        <v>0</v>
      </c>
      <c r="F9" s="20">
        <v>0</v>
      </c>
      <c r="G9" s="20">
        <v>0</v>
      </c>
      <c r="H9" s="21">
        <f t="shared" si="0"/>
        <v>0</v>
      </c>
      <c r="I9" s="22">
        <v>0</v>
      </c>
      <c r="J9" s="23">
        <v>0</v>
      </c>
      <c r="K9" s="23">
        <v>0</v>
      </c>
      <c r="L9" s="23">
        <v>0</v>
      </c>
      <c r="M9" s="24">
        <f t="shared" si="1"/>
        <v>0</v>
      </c>
      <c r="N9" s="25">
        <v>0</v>
      </c>
      <c r="O9" s="25">
        <v>0</v>
      </c>
      <c r="P9" s="25">
        <v>0</v>
      </c>
      <c r="Q9" s="25">
        <v>0</v>
      </c>
      <c r="R9" s="26">
        <f t="shared" si="2"/>
        <v>0</v>
      </c>
      <c r="S9" s="27">
        <v>0</v>
      </c>
      <c r="T9" s="28">
        <v>0</v>
      </c>
      <c r="U9" s="29">
        <v>0</v>
      </c>
      <c r="V9" s="29">
        <v>0</v>
      </c>
      <c r="W9" s="29">
        <v>0</v>
      </c>
      <c r="X9" s="34">
        <f t="shared" si="3"/>
        <v>0</v>
      </c>
      <c r="Y9" s="81" t="s">
        <v>424</v>
      </c>
      <c r="Z9" s="27">
        <v>0</v>
      </c>
      <c r="AA9" s="27">
        <v>0</v>
      </c>
      <c r="AB9" s="43">
        <f t="shared" si="4"/>
        <v>0</v>
      </c>
      <c r="AC9" s="31">
        <f t="shared" si="5"/>
        <v>0</v>
      </c>
    </row>
    <row r="10" spans="1:29" ht="15.75" customHeight="1" x14ac:dyDescent="0.2">
      <c r="A10" s="18">
        <v>2</v>
      </c>
      <c r="B10" s="62">
        <v>46097420</v>
      </c>
      <c r="C10" s="59" t="s">
        <v>86</v>
      </c>
      <c r="D10" s="20">
        <v>3</v>
      </c>
      <c r="E10" s="20">
        <v>8</v>
      </c>
      <c r="F10" s="20">
        <v>0</v>
      </c>
      <c r="G10" s="20">
        <v>8</v>
      </c>
      <c r="H10" s="21">
        <f t="shared" si="0"/>
        <v>19</v>
      </c>
      <c r="I10" s="22">
        <v>25</v>
      </c>
      <c r="J10" s="23">
        <v>0</v>
      </c>
      <c r="K10" s="23">
        <v>0</v>
      </c>
      <c r="L10" s="23">
        <v>0</v>
      </c>
      <c r="M10" s="24">
        <f t="shared" si="1"/>
        <v>0</v>
      </c>
      <c r="N10" s="25">
        <v>10</v>
      </c>
      <c r="O10" s="25">
        <v>15</v>
      </c>
      <c r="P10" s="25">
        <v>10</v>
      </c>
      <c r="Q10" s="25">
        <v>10</v>
      </c>
      <c r="R10" s="26">
        <f t="shared" si="2"/>
        <v>45</v>
      </c>
      <c r="S10" s="27">
        <v>14</v>
      </c>
      <c r="T10" s="28">
        <v>0</v>
      </c>
      <c r="U10" s="29">
        <v>0</v>
      </c>
      <c r="V10" s="29">
        <v>0</v>
      </c>
      <c r="W10" s="29">
        <v>0</v>
      </c>
      <c r="X10" s="34">
        <f t="shared" si="3"/>
        <v>0</v>
      </c>
      <c r="Y10" s="81" t="s">
        <v>424</v>
      </c>
      <c r="Z10" s="27">
        <v>0</v>
      </c>
      <c r="AA10" s="27">
        <v>0</v>
      </c>
      <c r="AB10" s="43">
        <f t="shared" si="4"/>
        <v>0</v>
      </c>
      <c r="AC10" s="31">
        <f t="shared" si="5"/>
        <v>103</v>
      </c>
    </row>
    <row r="11" spans="1:29" ht="15.75" customHeight="1" x14ac:dyDescent="0.2">
      <c r="A11" s="18">
        <v>2</v>
      </c>
      <c r="B11" s="62">
        <v>47862421</v>
      </c>
      <c r="C11" s="59" t="s">
        <v>87</v>
      </c>
      <c r="D11" s="20">
        <v>0</v>
      </c>
      <c r="E11" s="20">
        <v>0</v>
      </c>
      <c r="F11" s="20">
        <v>0</v>
      </c>
      <c r="G11" s="20">
        <v>0</v>
      </c>
      <c r="H11" s="21">
        <f t="shared" si="0"/>
        <v>0</v>
      </c>
      <c r="I11" s="22">
        <v>0</v>
      </c>
      <c r="J11" s="23">
        <v>0</v>
      </c>
      <c r="K11" s="23">
        <v>0</v>
      </c>
      <c r="L11" s="23">
        <v>0</v>
      </c>
      <c r="M11" s="24">
        <f t="shared" si="1"/>
        <v>0</v>
      </c>
      <c r="N11" s="25">
        <v>0</v>
      </c>
      <c r="O11" s="25">
        <v>0</v>
      </c>
      <c r="P11" s="25">
        <v>0</v>
      </c>
      <c r="Q11" s="25">
        <v>0</v>
      </c>
      <c r="R11" s="26">
        <f t="shared" si="2"/>
        <v>0</v>
      </c>
      <c r="S11" s="27">
        <v>0</v>
      </c>
      <c r="T11" s="28">
        <v>0</v>
      </c>
      <c r="U11" s="29">
        <v>0</v>
      </c>
      <c r="V11" s="29">
        <v>0</v>
      </c>
      <c r="W11" s="29">
        <v>0</v>
      </c>
      <c r="X11" s="34">
        <f t="shared" si="3"/>
        <v>0</v>
      </c>
      <c r="Y11" s="81" t="s">
        <v>424</v>
      </c>
      <c r="Z11" s="27">
        <v>0</v>
      </c>
      <c r="AA11" s="27">
        <v>0</v>
      </c>
      <c r="AB11" s="43">
        <f t="shared" si="4"/>
        <v>0</v>
      </c>
      <c r="AC11" s="31">
        <f t="shared" si="5"/>
        <v>0</v>
      </c>
    </row>
    <row r="12" spans="1:29" ht="15.75" customHeight="1" x14ac:dyDescent="0.2">
      <c r="A12" s="18">
        <v>2</v>
      </c>
      <c r="B12" s="62">
        <v>47562422</v>
      </c>
      <c r="C12" s="59" t="s">
        <v>88</v>
      </c>
      <c r="D12" s="20">
        <v>0</v>
      </c>
      <c r="E12" s="20">
        <v>0</v>
      </c>
      <c r="F12" s="20">
        <v>0</v>
      </c>
      <c r="G12" s="20">
        <v>0</v>
      </c>
      <c r="H12" s="21">
        <f t="shared" si="0"/>
        <v>0</v>
      </c>
      <c r="I12" s="22">
        <v>0</v>
      </c>
      <c r="J12" s="23">
        <v>0</v>
      </c>
      <c r="K12" s="23">
        <v>0</v>
      </c>
      <c r="L12" s="23">
        <v>0</v>
      </c>
      <c r="M12" s="24">
        <f t="shared" si="1"/>
        <v>0</v>
      </c>
      <c r="N12" s="25">
        <v>0</v>
      </c>
      <c r="O12" s="25">
        <v>0</v>
      </c>
      <c r="P12" s="25">
        <v>0</v>
      </c>
      <c r="Q12" s="25">
        <v>0</v>
      </c>
      <c r="R12" s="26">
        <f t="shared" si="2"/>
        <v>0</v>
      </c>
      <c r="S12" s="27">
        <v>0</v>
      </c>
      <c r="T12" s="28">
        <v>0</v>
      </c>
      <c r="U12" s="29">
        <v>0</v>
      </c>
      <c r="V12" s="29">
        <v>0</v>
      </c>
      <c r="W12" s="29">
        <v>0</v>
      </c>
      <c r="X12" s="34">
        <f t="shared" si="3"/>
        <v>0</v>
      </c>
      <c r="Y12" s="81" t="s">
        <v>424</v>
      </c>
      <c r="Z12" s="27">
        <v>0</v>
      </c>
      <c r="AA12" s="27">
        <v>0</v>
      </c>
      <c r="AB12" s="43">
        <f t="shared" si="4"/>
        <v>0</v>
      </c>
      <c r="AC12" s="31">
        <f t="shared" si="5"/>
        <v>0</v>
      </c>
    </row>
    <row r="13" spans="1:29" ht="15.75" customHeight="1" x14ac:dyDescent="0.2">
      <c r="A13" s="18">
        <v>2</v>
      </c>
      <c r="B13" s="61">
        <v>42157425</v>
      </c>
      <c r="C13" s="59" t="s">
        <v>89</v>
      </c>
      <c r="D13" s="20">
        <v>10</v>
      </c>
      <c r="E13" s="20">
        <v>10</v>
      </c>
      <c r="F13" s="20">
        <v>25</v>
      </c>
      <c r="G13" s="20">
        <v>15</v>
      </c>
      <c r="H13" s="21">
        <f t="shared" si="0"/>
        <v>60</v>
      </c>
      <c r="I13" s="22">
        <v>20</v>
      </c>
      <c r="J13" s="23">
        <v>25</v>
      </c>
      <c r="K13" s="23">
        <v>20</v>
      </c>
      <c r="L13" s="23">
        <v>20</v>
      </c>
      <c r="M13" s="24">
        <f t="shared" si="1"/>
        <v>65</v>
      </c>
      <c r="N13" s="25">
        <v>20</v>
      </c>
      <c r="O13" s="25">
        <v>10</v>
      </c>
      <c r="P13" s="25">
        <v>15</v>
      </c>
      <c r="Q13" s="25">
        <v>20</v>
      </c>
      <c r="R13" s="26">
        <f t="shared" si="2"/>
        <v>65</v>
      </c>
      <c r="S13" s="27">
        <v>41</v>
      </c>
      <c r="T13" s="28">
        <v>40</v>
      </c>
      <c r="U13" s="29">
        <v>35</v>
      </c>
      <c r="V13" s="29">
        <v>5</v>
      </c>
      <c r="W13" s="29">
        <v>5</v>
      </c>
      <c r="X13" s="34">
        <f t="shared" si="3"/>
        <v>45</v>
      </c>
      <c r="Y13" s="81" t="s">
        <v>425</v>
      </c>
      <c r="Z13" s="27">
        <v>40</v>
      </c>
      <c r="AA13" s="27">
        <v>25</v>
      </c>
      <c r="AB13" s="43">
        <f t="shared" si="4"/>
        <v>65</v>
      </c>
      <c r="AC13" s="31">
        <f t="shared" si="5"/>
        <v>401</v>
      </c>
    </row>
    <row r="14" spans="1:29" ht="15.75" customHeight="1" x14ac:dyDescent="0.2">
      <c r="A14" s="18">
        <v>2</v>
      </c>
      <c r="B14" s="61">
        <v>46683426</v>
      </c>
      <c r="C14" s="59" t="s">
        <v>90</v>
      </c>
      <c r="D14" s="20">
        <v>0</v>
      </c>
      <c r="E14" s="20">
        <v>0</v>
      </c>
      <c r="F14" s="20">
        <v>0</v>
      </c>
      <c r="G14" s="20">
        <v>0</v>
      </c>
      <c r="H14" s="21">
        <f t="shared" si="0"/>
        <v>0</v>
      </c>
      <c r="I14" s="22">
        <v>0</v>
      </c>
      <c r="J14" s="23">
        <v>0</v>
      </c>
      <c r="K14" s="23">
        <v>0</v>
      </c>
      <c r="L14" s="23">
        <v>0</v>
      </c>
      <c r="M14" s="24">
        <f t="shared" si="1"/>
        <v>0</v>
      </c>
      <c r="N14" s="25">
        <v>0</v>
      </c>
      <c r="O14" s="25">
        <v>0</v>
      </c>
      <c r="P14" s="25">
        <v>0</v>
      </c>
      <c r="Q14" s="25">
        <v>25</v>
      </c>
      <c r="R14" s="26">
        <f t="shared" si="2"/>
        <v>25</v>
      </c>
      <c r="S14" s="27">
        <v>0</v>
      </c>
      <c r="T14" s="28">
        <v>0</v>
      </c>
      <c r="U14" s="29">
        <v>0</v>
      </c>
      <c r="V14" s="29">
        <v>0</v>
      </c>
      <c r="W14" s="29">
        <v>0</v>
      </c>
      <c r="X14" s="34">
        <f t="shared" si="3"/>
        <v>0</v>
      </c>
      <c r="Y14" s="81" t="s">
        <v>424</v>
      </c>
      <c r="Z14" s="27">
        <v>0</v>
      </c>
      <c r="AA14" s="27">
        <v>0</v>
      </c>
      <c r="AB14" s="43">
        <f t="shared" si="4"/>
        <v>0</v>
      </c>
      <c r="AC14" s="31">
        <f t="shared" si="5"/>
        <v>25</v>
      </c>
    </row>
    <row r="15" spans="1:29" ht="15.75" customHeight="1" x14ac:dyDescent="0.2">
      <c r="A15" s="18">
        <v>2</v>
      </c>
      <c r="B15" s="61">
        <v>37770426</v>
      </c>
      <c r="C15" s="59" t="s">
        <v>91</v>
      </c>
      <c r="D15" s="20">
        <v>5</v>
      </c>
      <c r="E15" s="20">
        <v>14</v>
      </c>
      <c r="F15" s="20">
        <v>10</v>
      </c>
      <c r="G15" s="20">
        <v>18</v>
      </c>
      <c r="H15" s="21">
        <f t="shared" si="0"/>
        <v>47</v>
      </c>
      <c r="I15" s="22">
        <v>20</v>
      </c>
      <c r="J15" s="23">
        <v>30</v>
      </c>
      <c r="K15" s="23">
        <v>25</v>
      </c>
      <c r="L15" s="23">
        <v>25</v>
      </c>
      <c r="M15" s="24">
        <f t="shared" si="1"/>
        <v>80</v>
      </c>
      <c r="N15" s="25">
        <v>25</v>
      </c>
      <c r="O15" s="25">
        <v>0</v>
      </c>
      <c r="P15" s="25">
        <v>0</v>
      </c>
      <c r="Q15" s="25">
        <v>20</v>
      </c>
      <c r="R15" s="26">
        <f t="shared" si="2"/>
        <v>45</v>
      </c>
      <c r="S15" s="27">
        <v>41</v>
      </c>
      <c r="T15" s="28">
        <v>40</v>
      </c>
      <c r="U15" s="29">
        <v>35</v>
      </c>
      <c r="V15" s="29">
        <v>5</v>
      </c>
      <c r="W15" s="29">
        <v>5</v>
      </c>
      <c r="X15" s="34">
        <f t="shared" si="3"/>
        <v>45</v>
      </c>
      <c r="Y15" s="81" t="s">
        <v>425</v>
      </c>
      <c r="Z15" s="27">
        <v>20</v>
      </c>
      <c r="AA15" s="27">
        <v>15</v>
      </c>
      <c r="AB15" s="43">
        <f t="shared" si="4"/>
        <v>35</v>
      </c>
      <c r="AC15" s="31">
        <f t="shared" si="5"/>
        <v>353</v>
      </c>
    </row>
    <row r="16" spans="1:29" ht="15.75" customHeight="1" x14ac:dyDescent="0.2">
      <c r="A16" s="18">
        <v>2</v>
      </c>
      <c r="B16" s="61">
        <v>48158427</v>
      </c>
      <c r="C16" s="59" t="s">
        <v>92</v>
      </c>
      <c r="D16" s="20">
        <v>10</v>
      </c>
      <c r="E16" s="20">
        <v>11</v>
      </c>
      <c r="F16" s="20">
        <v>2</v>
      </c>
      <c r="G16" s="20">
        <v>12</v>
      </c>
      <c r="H16" s="21">
        <f t="shared" si="0"/>
        <v>35</v>
      </c>
      <c r="I16" s="22">
        <v>30</v>
      </c>
      <c r="J16" s="23">
        <v>25</v>
      </c>
      <c r="K16" s="23">
        <v>20</v>
      </c>
      <c r="L16" s="23">
        <v>20</v>
      </c>
      <c r="M16" s="24">
        <f t="shared" si="1"/>
        <v>65</v>
      </c>
      <c r="N16" s="25">
        <v>20</v>
      </c>
      <c r="O16" s="25">
        <v>20</v>
      </c>
      <c r="P16" s="25">
        <v>20</v>
      </c>
      <c r="Q16" s="25">
        <v>25</v>
      </c>
      <c r="R16" s="26">
        <f t="shared" si="2"/>
        <v>85</v>
      </c>
      <c r="S16" s="27">
        <v>0</v>
      </c>
      <c r="T16" s="28">
        <v>40</v>
      </c>
      <c r="U16" s="29">
        <v>0</v>
      </c>
      <c r="V16" s="29">
        <v>0</v>
      </c>
      <c r="W16" s="29">
        <v>0</v>
      </c>
      <c r="X16" s="34">
        <f t="shared" si="3"/>
        <v>0</v>
      </c>
      <c r="Y16" s="81" t="s">
        <v>424</v>
      </c>
      <c r="Z16" s="27">
        <v>30</v>
      </c>
      <c r="AA16" s="27">
        <v>0</v>
      </c>
      <c r="AB16" s="43">
        <f t="shared" si="4"/>
        <v>30</v>
      </c>
      <c r="AC16" s="31">
        <f t="shared" si="5"/>
        <v>285</v>
      </c>
    </row>
    <row r="17" spans="1:29" ht="15.75" customHeight="1" x14ac:dyDescent="0.2">
      <c r="A17" s="18">
        <v>2</v>
      </c>
      <c r="B17" s="61">
        <v>47378430</v>
      </c>
      <c r="C17" s="59" t="s">
        <v>93</v>
      </c>
      <c r="D17" s="20">
        <v>8</v>
      </c>
      <c r="E17" s="20">
        <v>0</v>
      </c>
      <c r="F17" s="20">
        <v>2</v>
      </c>
      <c r="G17" s="20">
        <v>12</v>
      </c>
      <c r="H17" s="21">
        <f t="shared" si="0"/>
        <v>22</v>
      </c>
      <c r="I17" s="22">
        <v>20</v>
      </c>
      <c r="J17" s="23">
        <v>15</v>
      </c>
      <c r="K17" s="23">
        <v>15</v>
      </c>
      <c r="L17" s="23">
        <v>20</v>
      </c>
      <c r="M17" s="24">
        <f t="shared" si="1"/>
        <v>50</v>
      </c>
      <c r="N17" s="25">
        <v>10</v>
      </c>
      <c r="O17" s="25">
        <v>15</v>
      </c>
      <c r="P17" s="25">
        <v>20</v>
      </c>
      <c r="Q17" s="25">
        <v>10</v>
      </c>
      <c r="R17" s="26">
        <f t="shared" si="2"/>
        <v>55</v>
      </c>
      <c r="S17" s="27">
        <v>44</v>
      </c>
      <c r="T17" s="28">
        <v>45</v>
      </c>
      <c r="U17" s="29">
        <v>0</v>
      </c>
      <c r="V17" s="29">
        <v>0</v>
      </c>
      <c r="W17" s="29">
        <v>0</v>
      </c>
      <c r="X17" s="34">
        <f t="shared" si="3"/>
        <v>0</v>
      </c>
      <c r="Y17" s="81" t="s">
        <v>424</v>
      </c>
      <c r="Z17" s="27">
        <v>10</v>
      </c>
      <c r="AA17" s="27">
        <v>25</v>
      </c>
      <c r="AB17" s="43">
        <f t="shared" si="4"/>
        <v>35</v>
      </c>
      <c r="AC17" s="31">
        <f t="shared" si="5"/>
        <v>271</v>
      </c>
    </row>
    <row r="18" spans="1:29" ht="15.75" customHeight="1" x14ac:dyDescent="0.2">
      <c r="A18" s="18">
        <v>2</v>
      </c>
      <c r="B18" s="61">
        <v>36495431</v>
      </c>
      <c r="C18" s="59" t="s">
        <v>94</v>
      </c>
      <c r="D18" s="20">
        <v>0</v>
      </c>
      <c r="E18" s="20">
        <v>0</v>
      </c>
      <c r="F18" s="20">
        <v>0</v>
      </c>
      <c r="G18" s="20">
        <v>0</v>
      </c>
      <c r="H18" s="21">
        <f t="shared" si="0"/>
        <v>0</v>
      </c>
      <c r="I18" s="22">
        <v>0</v>
      </c>
      <c r="J18" s="23">
        <v>0</v>
      </c>
      <c r="K18" s="23">
        <v>0</v>
      </c>
      <c r="L18" s="23">
        <v>0</v>
      </c>
      <c r="M18" s="24">
        <f t="shared" si="1"/>
        <v>0</v>
      </c>
      <c r="N18" s="25">
        <v>0</v>
      </c>
      <c r="O18" s="25">
        <v>0</v>
      </c>
      <c r="P18" s="25">
        <v>0</v>
      </c>
      <c r="Q18" s="25">
        <v>0</v>
      </c>
      <c r="R18" s="26">
        <f t="shared" si="2"/>
        <v>0</v>
      </c>
      <c r="S18" s="27">
        <v>0</v>
      </c>
      <c r="T18" s="28">
        <v>0</v>
      </c>
      <c r="U18" s="29">
        <v>0</v>
      </c>
      <c r="V18" s="29">
        <v>0</v>
      </c>
      <c r="W18" s="29">
        <v>0</v>
      </c>
      <c r="X18" s="34">
        <f t="shared" si="3"/>
        <v>0</v>
      </c>
      <c r="Y18" s="81" t="s">
        <v>424</v>
      </c>
      <c r="Z18" s="27">
        <v>0</v>
      </c>
      <c r="AA18" s="27">
        <v>0</v>
      </c>
      <c r="AB18" s="43">
        <f t="shared" si="4"/>
        <v>0</v>
      </c>
      <c r="AC18" s="31">
        <f t="shared" si="5"/>
        <v>0</v>
      </c>
    </row>
    <row r="19" spans="1:29" ht="15.75" customHeight="1" x14ac:dyDescent="0.2">
      <c r="A19" s="18">
        <v>2</v>
      </c>
      <c r="B19" s="61">
        <v>48430432</v>
      </c>
      <c r="C19" s="59" t="s">
        <v>95</v>
      </c>
      <c r="D19" s="20">
        <v>0</v>
      </c>
      <c r="E19" s="20">
        <v>0</v>
      </c>
      <c r="F19" s="20">
        <v>0</v>
      </c>
      <c r="G19" s="20">
        <v>0</v>
      </c>
      <c r="H19" s="21">
        <f t="shared" si="0"/>
        <v>0</v>
      </c>
      <c r="I19" s="22">
        <v>0</v>
      </c>
      <c r="J19" s="23">
        <v>0</v>
      </c>
      <c r="K19" s="23">
        <v>0</v>
      </c>
      <c r="L19" s="23">
        <v>0</v>
      </c>
      <c r="M19" s="24">
        <f t="shared" si="1"/>
        <v>0</v>
      </c>
      <c r="N19" s="25">
        <v>0</v>
      </c>
      <c r="O19" s="25">
        <v>0</v>
      </c>
      <c r="P19" s="25">
        <v>0</v>
      </c>
      <c r="Q19" s="25">
        <v>0</v>
      </c>
      <c r="R19" s="26">
        <f t="shared" si="2"/>
        <v>0</v>
      </c>
      <c r="S19" s="27">
        <v>0</v>
      </c>
      <c r="T19" s="28">
        <v>0</v>
      </c>
      <c r="U19" s="29">
        <v>0</v>
      </c>
      <c r="V19" s="29">
        <v>0</v>
      </c>
      <c r="W19" s="29">
        <v>0</v>
      </c>
      <c r="X19" s="34">
        <f t="shared" si="3"/>
        <v>0</v>
      </c>
      <c r="Y19" s="81" t="s">
        <v>424</v>
      </c>
      <c r="Z19" s="27">
        <v>0</v>
      </c>
      <c r="AA19" s="27">
        <v>0</v>
      </c>
      <c r="AB19" s="43">
        <f t="shared" si="4"/>
        <v>0</v>
      </c>
      <c r="AC19" s="31">
        <f t="shared" si="5"/>
        <v>0</v>
      </c>
    </row>
    <row r="20" spans="1:29" ht="15.75" customHeight="1" x14ac:dyDescent="0.2">
      <c r="A20" s="18">
        <v>2</v>
      </c>
      <c r="B20" s="61">
        <v>94616444</v>
      </c>
      <c r="C20" s="59" t="s">
        <v>96</v>
      </c>
      <c r="D20" s="20">
        <v>15</v>
      </c>
      <c r="E20" s="20">
        <v>9</v>
      </c>
      <c r="F20" s="20">
        <v>22</v>
      </c>
      <c r="G20" s="20">
        <v>18</v>
      </c>
      <c r="H20" s="21">
        <f t="shared" si="0"/>
        <v>64</v>
      </c>
      <c r="I20" s="22">
        <v>30</v>
      </c>
      <c r="J20" s="23">
        <v>20</v>
      </c>
      <c r="K20" s="23">
        <v>20</v>
      </c>
      <c r="L20" s="23">
        <v>25</v>
      </c>
      <c r="M20" s="24">
        <f t="shared" si="1"/>
        <v>65</v>
      </c>
      <c r="N20" s="25">
        <v>20</v>
      </c>
      <c r="O20" s="25">
        <v>20</v>
      </c>
      <c r="P20" s="25">
        <v>10</v>
      </c>
      <c r="Q20" s="25">
        <v>25</v>
      </c>
      <c r="R20" s="26">
        <f t="shared" si="2"/>
        <v>75</v>
      </c>
      <c r="S20" s="27">
        <v>48</v>
      </c>
      <c r="T20" s="28">
        <v>50</v>
      </c>
      <c r="U20" s="29">
        <v>0</v>
      </c>
      <c r="V20" s="29">
        <v>0</v>
      </c>
      <c r="W20" s="29">
        <v>0</v>
      </c>
      <c r="X20" s="34">
        <f t="shared" si="3"/>
        <v>0</v>
      </c>
      <c r="Y20" s="81" t="s">
        <v>424</v>
      </c>
      <c r="Z20" s="27">
        <v>0</v>
      </c>
      <c r="AA20" s="27">
        <v>0</v>
      </c>
      <c r="AB20" s="43">
        <f t="shared" si="4"/>
        <v>0</v>
      </c>
      <c r="AC20" s="31">
        <f t="shared" si="5"/>
        <v>332</v>
      </c>
    </row>
    <row r="21" spans="1:29" ht="15.75" customHeight="1" x14ac:dyDescent="0.2">
      <c r="A21" s="18">
        <v>2</v>
      </c>
      <c r="B21" s="61">
        <v>43870449</v>
      </c>
      <c r="C21" s="59" t="s">
        <v>97</v>
      </c>
      <c r="D21" s="20">
        <v>0</v>
      </c>
      <c r="E21" s="20">
        <v>12</v>
      </c>
      <c r="F21" s="20">
        <v>10</v>
      </c>
      <c r="G21" s="20">
        <v>10</v>
      </c>
      <c r="H21" s="21">
        <f t="shared" si="0"/>
        <v>32</v>
      </c>
      <c r="I21" s="22">
        <v>30</v>
      </c>
      <c r="J21" s="23">
        <v>20</v>
      </c>
      <c r="K21" s="23">
        <v>20</v>
      </c>
      <c r="L21" s="23">
        <v>25</v>
      </c>
      <c r="M21" s="24">
        <f t="shared" si="1"/>
        <v>65</v>
      </c>
      <c r="N21" s="25">
        <v>25</v>
      </c>
      <c r="O21" s="25">
        <v>20</v>
      </c>
      <c r="P21" s="25">
        <v>20</v>
      </c>
      <c r="Q21" s="25">
        <v>25</v>
      </c>
      <c r="R21" s="26">
        <f t="shared" si="2"/>
        <v>90</v>
      </c>
      <c r="S21" s="27">
        <v>38</v>
      </c>
      <c r="T21" s="28">
        <v>35</v>
      </c>
      <c r="U21" s="29">
        <v>0</v>
      </c>
      <c r="V21" s="29">
        <v>0</v>
      </c>
      <c r="W21" s="29">
        <v>0</v>
      </c>
      <c r="X21" s="34">
        <f t="shared" si="3"/>
        <v>0</v>
      </c>
      <c r="Y21" s="81" t="s">
        <v>424</v>
      </c>
      <c r="Z21" s="27">
        <v>0</v>
      </c>
      <c r="AA21" s="27">
        <v>0</v>
      </c>
      <c r="AB21" s="43">
        <f t="shared" si="4"/>
        <v>0</v>
      </c>
      <c r="AC21" s="31">
        <f t="shared" si="5"/>
        <v>290</v>
      </c>
    </row>
    <row r="22" spans="1:29" ht="15.75" customHeight="1" x14ac:dyDescent="0.2">
      <c r="A22" s="18">
        <v>2</v>
      </c>
      <c r="B22" s="61">
        <v>51700450</v>
      </c>
      <c r="C22" s="59" t="s">
        <v>98</v>
      </c>
      <c r="D22" s="20">
        <v>18</v>
      </c>
      <c r="E22" s="20">
        <v>16</v>
      </c>
      <c r="F22" s="20">
        <v>5</v>
      </c>
      <c r="G22" s="20">
        <v>18</v>
      </c>
      <c r="H22" s="21">
        <f t="shared" si="0"/>
        <v>57</v>
      </c>
      <c r="I22" s="22">
        <v>40</v>
      </c>
      <c r="J22" s="23">
        <v>25</v>
      </c>
      <c r="K22" s="23">
        <v>15</v>
      </c>
      <c r="L22" s="23">
        <v>25</v>
      </c>
      <c r="M22" s="24">
        <f t="shared" si="1"/>
        <v>65</v>
      </c>
      <c r="N22" s="25">
        <v>10</v>
      </c>
      <c r="O22" s="25">
        <v>0</v>
      </c>
      <c r="P22" s="25">
        <v>0</v>
      </c>
      <c r="Q22" s="25">
        <v>15</v>
      </c>
      <c r="R22" s="26">
        <f t="shared" si="2"/>
        <v>25</v>
      </c>
      <c r="S22" s="27">
        <v>45</v>
      </c>
      <c r="T22" s="28">
        <v>35</v>
      </c>
      <c r="U22" s="29">
        <v>60</v>
      </c>
      <c r="V22" s="29">
        <v>5</v>
      </c>
      <c r="W22" s="29">
        <v>10</v>
      </c>
      <c r="X22" s="34">
        <f t="shared" si="3"/>
        <v>75</v>
      </c>
      <c r="Y22" s="81" t="s">
        <v>425</v>
      </c>
      <c r="Z22" s="27">
        <v>30</v>
      </c>
      <c r="AA22" s="27">
        <v>25</v>
      </c>
      <c r="AB22" s="43">
        <f t="shared" si="4"/>
        <v>55</v>
      </c>
      <c r="AC22" s="31">
        <f t="shared" si="5"/>
        <v>397</v>
      </c>
    </row>
    <row r="23" spans="1:29" ht="12.75" x14ac:dyDescent="0.2">
      <c r="A23" s="18">
        <v>2</v>
      </c>
      <c r="B23" s="61">
        <v>47016452</v>
      </c>
      <c r="C23" s="59" t="s">
        <v>99</v>
      </c>
      <c r="D23" s="20">
        <v>0</v>
      </c>
      <c r="E23" s="20">
        <v>0</v>
      </c>
      <c r="F23" s="20">
        <v>0</v>
      </c>
      <c r="G23" s="20">
        <v>0</v>
      </c>
      <c r="H23" s="21">
        <f t="shared" si="0"/>
        <v>0</v>
      </c>
      <c r="I23" s="22">
        <v>0</v>
      </c>
      <c r="J23" s="23">
        <v>0</v>
      </c>
      <c r="K23" s="23">
        <v>0</v>
      </c>
      <c r="L23" s="23">
        <v>0</v>
      </c>
      <c r="M23" s="24">
        <f t="shared" si="1"/>
        <v>0</v>
      </c>
      <c r="N23" s="25">
        <v>0</v>
      </c>
      <c r="O23" s="25">
        <v>0</v>
      </c>
      <c r="P23" s="25">
        <v>0</v>
      </c>
      <c r="Q23" s="25">
        <v>0</v>
      </c>
      <c r="R23" s="26">
        <f t="shared" si="2"/>
        <v>0</v>
      </c>
      <c r="S23" s="27">
        <v>0</v>
      </c>
      <c r="T23" s="28">
        <v>0</v>
      </c>
      <c r="U23" s="29">
        <v>0</v>
      </c>
      <c r="V23" s="29">
        <v>0</v>
      </c>
      <c r="W23" s="29">
        <v>0</v>
      </c>
      <c r="X23" s="34">
        <f t="shared" si="3"/>
        <v>0</v>
      </c>
      <c r="Y23" s="81" t="s">
        <v>424</v>
      </c>
      <c r="Z23" s="27">
        <v>0</v>
      </c>
      <c r="AA23" s="27">
        <v>0</v>
      </c>
      <c r="AB23" s="43">
        <f t="shared" si="4"/>
        <v>0</v>
      </c>
      <c r="AC23" s="31">
        <f t="shared" si="5"/>
        <v>0</v>
      </c>
    </row>
    <row r="24" spans="1:29" ht="12.75" x14ac:dyDescent="0.2">
      <c r="A24" s="18">
        <v>2</v>
      </c>
      <c r="B24" s="61">
        <v>48114452</v>
      </c>
      <c r="C24" s="59" t="s">
        <v>100</v>
      </c>
      <c r="D24" s="20">
        <v>10</v>
      </c>
      <c r="E24" s="20">
        <v>9</v>
      </c>
      <c r="F24" s="20">
        <v>25</v>
      </c>
      <c r="G24" s="20">
        <v>18</v>
      </c>
      <c r="H24" s="21">
        <f t="shared" si="0"/>
        <v>62</v>
      </c>
      <c r="I24" s="22">
        <v>25</v>
      </c>
      <c r="J24" s="23">
        <v>20</v>
      </c>
      <c r="K24" s="23">
        <v>10</v>
      </c>
      <c r="L24" s="23">
        <v>25</v>
      </c>
      <c r="M24" s="24">
        <f t="shared" si="1"/>
        <v>55</v>
      </c>
      <c r="N24" s="25">
        <v>0</v>
      </c>
      <c r="O24" s="25">
        <v>0</v>
      </c>
      <c r="P24" s="25">
        <v>0</v>
      </c>
      <c r="Q24" s="25">
        <v>0</v>
      </c>
      <c r="R24" s="26">
        <f t="shared" si="2"/>
        <v>0</v>
      </c>
      <c r="S24" s="27">
        <v>0</v>
      </c>
      <c r="T24" s="28">
        <v>0</v>
      </c>
      <c r="U24" s="29">
        <v>0</v>
      </c>
      <c r="V24" s="29">
        <v>0</v>
      </c>
      <c r="W24" s="29">
        <v>0</v>
      </c>
      <c r="X24" s="34">
        <f t="shared" si="3"/>
        <v>0</v>
      </c>
      <c r="Y24" s="81" t="s">
        <v>424</v>
      </c>
      <c r="Z24" s="27">
        <v>0</v>
      </c>
      <c r="AA24" s="27">
        <v>0</v>
      </c>
      <c r="AB24" s="43">
        <f t="shared" si="4"/>
        <v>0</v>
      </c>
      <c r="AC24" s="31">
        <f t="shared" si="5"/>
        <v>142</v>
      </c>
    </row>
    <row r="25" spans="1:29" ht="12.75" x14ac:dyDescent="0.2">
      <c r="A25" s="18">
        <v>2</v>
      </c>
      <c r="B25" s="61">
        <v>47260452</v>
      </c>
      <c r="C25" s="59" t="s">
        <v>101</v>
      </c>
      <c r="D25" s="20">
        <v>18</v>
      </c>
      <c r="E25" s="20">
        <v>14</v>
      </c>
      <c r="F25" s="20">
        <v>25</v>
      </c>
      <c r="G25" s="20">
        <v>20</v>
      </c>
      <c r="H25" s="21">
        <f t="shared" si="0"/>
        <v>77</v>
      </c>
      <c r="I25" s="22">
        <v>15</v>
      </c>
      <c r="J25" s="23">
        <v>30</v>
      </c>
      <c r="K25" s="23">
        <v>15</v>
      </c>
      <c r="L25" s="23">
        <v>30</v>
      </c>
      <c r="M25" s="24">
        <f t="shared" si="1"/>
        <v>75</v>
      </c>
      <c r="N25" s="25">
        <v>20</v>
      </c>
      <c r="O25" s="25">
        <v>25</v>
      </c>
      <c r="P25" s="25">
        <v>20</v>
      </c>
      <c r="Q25" s="25">
        <v>25</v>
      </c>
      <c r="R25" s="26">
        <f t="shared" si="2"/>
        <v>90</v>
      </c>
      <c r="S25" s="27">
        <v>24</v>
      </c>
      <c r="T25" s="28">
        <v>25</v>
      </c>
      <c r="U25" s="29">
        <v>40</v>
      </c>
      <c r="V25" s="29">
        <v>5</v>
      </c>
      <c r="W25" s="29">
        <v>0</v>
      </c>
      <c r="X25" s="34">
        <f t="shared" si="3"/>
        <v>45</v>
      </c>
      <c r="Y25" s="81" t="s">
        <v>425</v>
      </c>
      <c r="Z25" s="27">
        <v>40</v>
      </c>
      <c r="AA25" s="27">
        <v>25</v>
      </c>
      <c r="AB25" s="43">
        <f t="shared" si="4"/>
        <v>65</v>
      </c>
      <c r="AC25" s="31">
        <f t="shared" si="5"/>
        <v>416</v>
      </c>
    </row>
    <row r="26" spans="1:29" ht="12.75" x14ac:dyDescent="0.2">
      <c r="A26" s="18">
        <v>2</v>
      </c>
      <c r="B26" s="61">
        <v>47485452</v>
      </c>
      <c r="C26" s="59" t="s">
        <v>102</v>
      </c>
      <c r="D26" s="20">
        <v>23</v>
      </c>
      <c r="E26" s="20">
        <v>13</v>
      </c>
      <c r="F26" s="20">
        <v>2</v>
      </c>
      <c r="G26" s="20">
        <v>18</v>
      </c>
      <c r="H26" s="21">
        <f t="shared" si="0"/>
        <v>56</v>
      </c>
      <c r="I26" s="22">
        <v>35</v>
      </c>
      <c r="J26" s="23">
        <v>25</v>
      </c>
      <c r="K26" s="23">
        <v>25</v>
      </c>
      <c r="L26" s="23">
        <v>20</v>
      </c>
      <c r="M26" s="24">
        <f t="shared" si="1"/>
        <v>70</v>
      </c>
      <c r="N26" s="25">
        <v>20</v>
      </c>
      <c r="O26" s="25">
        <v>20</v>
      </c>
      <c r="P26" s="25">
        <v>20</v>
      </c>
      <c r="Q26" s="25">
        <v>10</v>
      </c>
      <c r="R26" s="26">
        <f t="shared" si="2"/>
        <v>70</v>
      </c>
      <c r="S26" s="27">
        <v>33</v>
      </c>
      <c r="T26" s="28">
        <v>20</v>
      </c>
      <c r="U26" s="29">
        <v>15</v>
      </c>
      <c r="V26" s="29">
        <v>0</v>
      </c>
      <c r="W26" s="29">
        <v>5</v>
      </c>
      <c r="X26" s="34">
        <f t="shared" si="3"/>
        <v>20</v>
      </c>
      <c r="Y26" s="81" t="s">
        <v>424</v>
      </c>
      <c r="Z26" s="27">
        <v>50</v>
      </c>
      <c r="AA26" s="27">
        <v>50</v>
      </c>
      <c r="AB26" s="43">
        <f t="shared" si="4"/>
        <v>100</v>
      </c>
      <c r="AC26" s="31">
        <f t="shared" si="5"/>
        <v>404</v>
      </c>
    </row>
    <row r="27" spans="1:29" ht="12.75" x14ac:dyDescent="0.2">
      <c r="A27" s="52">
        <v>2</v>
      </c>
      <c r="B27" s="61">
        <v>46212453</v>
      </c>
      <c r="C27" s="59" t="s">
        <v>103</v>
      </c>
      <c r="D27" s="20">
        <v>12</v>
      </c>
      <c r="E27" s="20">
        <v>11</v>
      </c>
      <c r="F27" s="20">
        <v>7</v>
      </c>
      <c r="G27" s="20">
        <v>15</v>
      </c>
      <c r="H27" s="21">
        <f t="shared" si="0"/>
        <v>45</v>
      </c>
      <c r="I27" s="22">
        <v>25</v>
      </c>
      <c r="J27" s="23">
        <v>25</v>
      </c>
      <c r="K27" s="23">
        <v>20</v>
      </c>
      <c r="L27" s="23">
        <v>25</v>
      </c>
      <c r="M27" s="24">
        <f t="shared" si="1"/>
        <v>70</v>
      </c>
      <c r="N27" s="25">
        <v>15</v>
      </c>
      <c r="O27" s="25">
        <v>25</v>
      </c>
      <c r="P27" s="25">
        <v>15</v>
      </c>
      <c r="Q27" s="25">
        <v>10</v>
      </c>
      <c r="R27" s="26">
        <f t="shared" si="2"/>
        <v>65</v>
      </c>
      <c r="S27" s="27">
        <v>36</v>
      </c>
      <c r="T27" s="28">
        <v>50</v>
      </c>
      <c r="U27" s="29">
        <v>10</v>
      </c>
      <c r="V27" s="29">
        <v>0</v>
      </c>
      <c r="W27" s="29">
        <v>5</v>
      </c>
      <c r="X27" s="34">
        <f t="shared" si="3"/>
        <v>15</v>
      </c>
      <c r="Y27" s="81" t="s">
        <v>424</v>
      </c>
      <c r="Z27" s="27">
        <v>40</v>
      </c>
      <c r="AA27" s="27">
        <v>30</v>
      </c>
      <c r="AB27" s="43">
        <f t="shared" si="4"/>
        <v>70</v>
      </c>
      <c r="AC27" s="31">
        <f t="shared" si="5"/>
        <v>376</v>
      </c>
    </row>
    <row r="28" spans="1:29" ht="12.75" x14ac:dyDescent="0.2">
      <c r="A28" s="18">
        <v>2</v>
      </c>
      <c r="B28" s="61">
        <v>48703454</v>
      </c>
      <c r="C28" s="59" t="s">
        <v>104</v>
      </c>
      <c r="D28" s="20">
        <v>10</v>
      </c>
      <c r="E28" s="20">
        <v>8</v>
      </c>
      <c r="F28" s="20">
        <v>10</v>
      </c>
      <c r="G28" s="20">
        <v>8</v>
      </c>
      <c r="H28" s="21">
        <f t="shared" si="0"/>
        <v>36</v>
      </c>
      <c r="I28" s="22">
        <v>20</v>
      </c>
      <c r="J28" s="23">
        <v>30</v>
      </c>
      <c r="K28" s="23">
        <v>15</v>
      </c>
      <c r="L28" s="23">
        <v>25</v>
      </c>
      <c r="M28" s="24">
        <f t="shared" si="1"/>
        <v>70</v>
      </c>
      <c r="N28" s="25">
        <v>15</v>
      </c>
      <c r="O28" s="25">
        <v>10</v>
      </c>
      <c r="P28" s="25">
        <v>10</v>
      </c>
      <c r="Q28" s="25">
        <v>10</v>
      </c>
      <c r="R28" s="26">
        <f t="shared" si="2"/>
        <v>45</v>
      </c>
      <c r="S28" s="27">
        <v>27</v>
      </c>
      <c r="T28" s="28">
        <v>35</v>
      </c>
      <c r="U28" s="29">
        <v>0</v>
      </c>
      <c r="V28" s="29">
        <v>0</v>
      </c>
      <c r="W28" s="29">
        <v>0</v>
      </c>
      <c r="X28" s="34">
        <f t="shared" si="3"/>
        <v>0</v>
      </c>
      <c r="Y28" s="81" t="s">
        <v>424</v>
      </c>
      <c r="Z28" s="27">
        <v>30</v>
      </c>
      <c r="AA28" s="27">
        <v>20</v>
      </c>
      <c r="AB28" s="43">
        <f t="shared" si="4"/>
        <v>50</v>
      </c>
      <c r="AC28" s="31">
        <f t="shared" si="5"/>
        <v>283</v>
      </c>
    </row>
    <row r="29" spans="1:29" ht="12.75" x14ac:dyDescent="0.2">
      <c r="A29" s="18">
        <v>2</v>
      </c>
      <c r="B29" s="61">
        <v>43136455</v>
      </c>
      <c r="C29" s="59" t="s">
        <v>105</v>
      </c>
      <c r="D29" s="20">
        <v>20</v>
      </c>
      <c r="E29" s="20">
        <v>7</v>
      </c>
      <c r="F29" s="20">
        <v>17</v>
      </c>
      <c r="G29" s="20">
        <v>10</v>
      </c>
      <c r="H29" s="21">
        <f t="shared" si="0"/>
        <v>54</v>
      </c>
      <c r="I29" s="22">
        <v>40</v>
      </c>
      <c r="J29" s="23">
        <v>30</v>
      </c>
      <c r="K29" s="23">
        <v>20</v>
      </c>
      <c r="L29" s="23">
        <v>30</v>
      </c>
      <c r="M29" s="24">
        <f t="shared" si="1"/>
        <v>80</v>
      </c>
      <c r="N29" s="25">
        <v>15</v>
      </c>
      <c r="O29" s="25">
        <v>25</v>
      </c>
      <c r="P29" s="25">
        <v>25</v>
      </c>
      <c r="Q29" s="25">
        <v>20</v>
      </c>
      <c r="R29" s="26">
        <f t="shared" si="2"/>
        <v>85</v>
      </c>
      <c r="S29" s="27">
        <v>32</v>
      </c>
      <c r="T29" s="28">
        <v>40</v>
      </c>
      <c r="U29" s="29">
        <v>55</v>
      </c>
      <c r="V29" s="29">
        <v>20</v>
      </c>
      <c r="W29" s="29">
        <v>15</v>
      </c>
      <c r="X29" s="34">
        <f t="shared" si="3"/>
        <v>90</v>
      </c>
      <c r="Y29" s="81" t="s">
        <v>425</v>
      </c>
      <c r="Z29" s="27">
        <v>0</v>
      </c>
      <c r="AA29" s="27">
        <v>0</v>
      </c>
      <c r="AB29" s="43">
        <f t="shared" si="4"/>
        <v>0</v>
      </c>
      <c r="AC29" s="31">
        <f t="shared" si="5"/>
        <v>421</v>
      </c>
    </row>
    <row r="30" spans="1:29" ht="12.75" x14ac:dyDescent="0.2">
      <c r="A30" s="18">
        <v>2</v>
      </c>
      <c r="B30" s="61">
        <v>48513456</v>
      </c>
      <c r="C30" s="59" t="s">
        <v>106</v>
      </c>
      <c r="D30" s="20">
        <v>18</v>
      </c>
      <c r="E30" s="20">
        <v>14</v>
      </c>
      <c r="F30" s="20">
        <v>25</v>
      </c>
      <c r="G30" s="20">
        <v>23</v>
      </c>
      <c r="H30" s="21">
        <f t="shared" si="0"/>
        <v>80</v>
      </c>
      <c r="I30" s="22">
        <v>30</v>
      </c>
      <c r="J30" s="23">
        <v>30</v>
      </c>
      <c r="K30" s="23">
        <v>20</v>
      </c>
      <c r="L30" s="23">
        <v>25</v>
      </c>
      <c r="M30" s="24">
        <f t="shared" si="1"/>
        <v>75</v>
      </c>
      <c r="N30" s="25">
        <v>20</v>
      </c>
      <c r="O30" s="25">
        <v>25</v>
      </c>
      <c r="P30" s="25">
        <v>20</v>
      </c>
      <c r="Q30" s="25">
        <v>25</v>
      </c>
      <c r="R30" s="26">
        <f t="shared" si="2"/>
        <v>90</v>
      </c>
      <c r="S30" s="27">
        <v>41</v>
      </c>
      <c r="T30" s="28">
        <v>40</v>
      </c>
      <c r="U30" s="29">
        <v>45</v>
      </c>
      <c r="V30" s="29">
        <v>10</v>
      </c>
      <c r="W30" s="29">
        <v>15</v>
      </c>
      <c r="X30" s="34">
        <f t="shared" si="3"/>
        <v>70</v>
      </c>
      <c r="Y30" s="81" t="s">
        <v>425</v>
      </c>
      <c r="Z30" s="27">
        <v>40</v>
      </c>
      <c r="AA30" s="27">
        <v>40</v>
      </c>
      <c r="AB30" s="43">
        <f t="shared" si="4"/>
        <v>80</v>
      </c>
      <c r="AC30" s="31">
        <f t="shared" si="5"/>
        <v>506</v>
      </c>
    </row>
    <row r="31" spans="1:29" ht="12.75" x14ac:dyDescent="0.2">
      <c r="A31" s="18">
        <v>2</v>
      </c>
      <c r="B31" s="61">
        <v>48225457</v>
      </c>
      <c r="C31" s="59" t="s">
        <v>107</v>
      </c>
      <c r="D31" s="20">
        <v>25</v>
      </c>
      <c r="E31" s="20">
        <v>15</v>
      </c>
      <c r="F31" s="20">
        <v>7</v>
      </c>
      <c r="G31" s="20">
        <v>18</v>
      </c>
      <c r="H31" s="21">
        <f t="shared" si="0"/>
        <v>65</v>
      </c>
      <c r="I31" s="22">
        <v>30</v>
      </c>
      <c r="J31" s="23">
        <v>30</v>
      </c>
      <c r="K31" s="23">
        <v>20</v>
      </c>
      <c r="L31" s="23">
        <v>25</v>
      </c>
      <c r="M31" s="24">
        <f t="shared" si="1"/>
        <v>75</v>
      </c>
      <c r="N31" s="25">
        <v>20</v>
      </c>
      <c r="O31" s="25">
        <v>25</v>
      </c>
      <c r="P31" s="25">
        <v>15</v>
      </c>
      <c r="Q31" s="25">
        <v>25</v>
      </c>
      <c r="R31" s="26">
        <f t="shared" si="2"/>
        <v>85</v>
      </c>
      <c r="S31" s="27">
        <v>47</v>
      </c>
      <c r="T31" s="28">
        <v>45</v>
      </c>
      <c r="U31" s="29">
        <v>45</v>
      </c>
      <c r="V31" s="29">
        <v>5</v>
      </c>
      <c r="W31" s="29">
        <v>5</v>
      </c>
      <c r="X31" s="34">
        <f t="shared" si="3"/>
        <v>55</v>
      </c>
      <c r="Y31" s="81" t="s">
        <v>425</v>
      </c>
      <c r="Z31" s="27">
        <v>40</v>
      </c>
      <c r="AA31" s="27">
        <v>35</v>
      </c>
      <c r="AB31" s="43">
        <f t="shared" si="4"/>
        <v>75</v>
      </c>
      <c r="AC31" s="31">
        <f t="shared" si="5"/>
        <v>477</v>
      </c>
    </row>
    <row r="32" spans="1:29" ht="12.75" x14ac:dyDescent="0.2">
      <c r="A32" s="18">
        <v>2</v>
      </c>
      <c r="B32" s="61">
        <v>47323458</v>
      </c>
      <c r="C32" s="59" t="s">
        <v>108</v>
      </c>
      <c r="D32" s="20">
        <v>0</v>
      </c>
      <c r="E32" s="20">
        <v>12</v>
      </c>
      <c r="F32" s="20">
        <v>7</v>
      </c>
      <c r="G32" s="20">
        <v>10</v>
      </c>
      <c r="H32" s="21">
        <f t="shared" si="0"/>
        <v>29</v>
      </c>
      <c r="I32" s="22">
        <v>0</v>
      </c>
      <c r="J32" s="23">
        <v>0</v>
      </c>
      <c r="K32" s="23">
        <v>0</v>
      </c>
      <c r="L32" s="23">
        <v>0</v>
      </c>
      <c r="M32" s="24">
        <f t="shared" si="1"/>
        <v>0</v>
      </c>
      <c r="N32" s="25">
        <v>20</v>
      </c>
      <c r="O32" s="25">
        <v>25</v>
      </c>
      <c r="P32" s="25">
        <v>15</v>
      </c>
      <c r="Q32" s="25">
        <v>15</v>
      </c>
      <c r="R32" s="26">
        <f t="shared" si="2"/>
        <v>75</v>
      </c>
      <c r="S32" s="27">
        <v>0</v>
      </c>
      <c r="T32" s="28">
        <v>0</v>
      </c>
      <c r="U32" s="29">
        <v>0</v>
      </c>
      <c r="V32" s="29">
        <v>0</v>
      </c>
      <c r="W32" s="29">
        <v>0</v>
      </c>
      <c r="X32" s="34">
        <f t="shared" si="3"/>
        <v>0</v>
      </c>
      <c r="Y32" s="81" t="s">
        <v>424</v>
      </c>
      <c r="Z32" s="27">
        <v>0</v>
      </c>
      <c r="AA32" s="27">
        <v>0</v>
      </c>
      <c r="AB32" s="43">
        <f t="shared" si="4"/>
        <v>0</v>
      </c>
      <c r="AC32" s="31">
        <f t="shared" si="5"/>
        <v>104</v>
      </c>
    </row>
    <row r="33" spans="1:29" ht="12.75" x14ac:dyDescent="0.2">
      <c r="A33" s="18">
        <v>2</v>
      </c>
      <c r="B33" s="61">
        <v>43388458</v>
      </c>
      <c r="C33" s="59" t="s">
        <v>109</v>
      </c>
      <c r="D33" s="20">
        <v>5</v>
      </c>
      <c r="E33" s="20">
        <v>4</v>
      </c>
      <c r="F33" s="20">
        <v>0</v>
      </c>
      <c r="G33" s="20">
        <v>8</v>
      </c>
      <c r="H33" s="21">
        <f t="shared" si="0"/>
        <v>17</v>
      </c>
      <c r="I33" s="22">
        <v>0</v>
      </c>
      <c r="J33" s="23">
        <v>0</v>
      </c>
      <c r="K33" s="23">
        <v>0</v>
      </c>
      <c r="L33" s="23">
        <v>0</v>
      </c>
      <c r="M33" s="24">
        <f t="shared" si="1"/>
        <v>0</v>
      </c>
      <c r="N33" s="25">
        <v>0</v>
      </c>
      <c r="O33" s="25">
        <v>0</v>
      </c>
      <c r="P33" s="25">
        <v>0</v>
      </c>
      <c r="Q33" s="25">
        <v>0</v>
      </c>
      <c r="R33" s="26">
        <f t="shared" si="2"/>
        <v>0</v>
      </c>
      <c r="S33" s="27">
        <v>0</v>
      </c>
      <c r="T33" s="28">
        <v>0</v>
      </c>
      <c r="U33" s="29">
        <v>0</v>
      </c>
      <c r="V33" s="29">
        <v>0</v>
      </c>
      <c r="W33" s="29">
        <v>0</v>
      </c>
      <c r="X33" s="34">
        <f t="shared" si="3"/>
        <v>0</v>
      </c>
      <c r="Y33" s="81" t="s">
        <v>424</v>
      </c>
      <c r="Z33" s="27">
        <v>0</v>
      </c>
      <c r="AA33" s="27">
        <v>0</v>
      </c>
      <c r="AB33" s="43">
        <f t="shared" si="4"/>
        <v>0</v>
      </c>
      <c r="AC33" s="31">
        <f t="shared" si="5"/>
        <v>17</v>
      </c>
    </row>
    <row r="34" spans="1:29" ht="12.75" x14ac:dyDescent="0.2">
      <c r="A34" s="18">
        <v>2</v>
      </c>
      <c r="B34" s="61">
        <v>48677459</v>
      </c>
      <c r="C34" s="59" t="s">
        <v>110</v>
      </c>
      <c r="D34" s="20">
        <v>25</v>
      </c>
      <c r="E34" s="20">
        <v>15</v>
      </c>
      <c r="F34" s="20">
        <v>25</v>
      </c>
      <c r="G34" s="20">
        <v>20</v>
      </c>
      <c r="H34" s="21">
        <f t="shared" si="0"/>
        <v>85</v>
      </c>
      <c r="I34" s="22">
        <v>35</v>
      </c>
      <c r="J34" s="23">
        <v>30</v>
      </c>
      <c r="K34" s="23">
        <v>15</v>
      </c>
      <c r="L34" s="23">
        <v>25</v>
      </c>
      <c r="M34" s="24">
        <f t="shared" si="1"/>
        <v>70</v>
      </c>
      <c r="N34" s="25">
        <v>20</v>
      </c>
      <c r="O34" s="25">
        <v>15</v>
      </c>
      <c r="P34" s="25">
        <v>10</v>
      </c>
      <c r="Q34" s="25">
        <v>5</v>
      </c>
      <c r="R34" s="26">
        <f t="shared" si="2"/>
        <v>50</v>
      </c>
      <c r="S34" s="27">
        <v>35</v>
      </c>
      <c r="T34" s="28">
        <v>45</v>
      </c>
      <c r="U34" s="29">
        <v>50</v>
      </c>
      <c r="V34" s="29">
        <v>15</v>
      </c>
      <c r="W34" s="29">
        <v>15</v>
      </c>
      <c r="X34" s="34">
        <f t="shared" si="3"/>
        <v>80</v>
      </c>
      <c r="Y34" s="81" t="s">
        <v>425</v>
      </c>
      <c r="Z34" s="27">
        <v>50</v>
      </c>
      <c r="AA34" s="27">
        <v>50</v>
      </c>
      <c r="AB34" s="43">
        <f t="shared" si="4"/>
        <v>100</v>
      </c>
      <c r="AC34" s="31">
        <f t="shared" si="5"/>
        <v>500</v>
      </c>
    </row>
    <row r="35" spans="1:29" ht="12.75" x14ac:dyDescent="0.2">
      <c r="A35" s="18">
        <v>2</v>
      </c>
      <c r="B35" s="61">
        <v>45687459</v>
      </c>
      <c r="C35" s="59" t="s">
        <v>111</v>
      </c>
      <c r="D35" s="20">
        <v>12</v>
      </c>
      <c r="E35" s="20">
        <v>6</v>
      </c>
      <c r="F35" s="20">
        <v>0</v>
      </c>
      <c r="G35" s="20">
        <v>18</v>
      </c>
      <c r="H35" s="21">
        <f t="shared" si="0"/>
        <v>36</v>
      </c>
      <c r="I35" s="22">
        <v>30</v>
      </c>
      <c r="J35" s="23">
        <v>25</v>
      </c>
      <c r="K35" s="23">
        <v>15</v>
      </c>
      <c r="L35" s="23">
        <v>20</v>
      </c>
      <c r="M35" s="24">
        <f t="shared" si="1"/>
        <v>60</v>
      </c>
      <c r="N35" s="25">
        <v>15</v>
      </c>
      <c r="O35" s="25">
        <v>10</v>
      </c>
      <c r="P35" s="25">
        <v>20</v>
      </c>
      <c r="Q35" s="25">
        <v>5</v>
      </c>
      <c r="R35" s="26">
        <f t="shared" si="2"/>
        <v>50</v>
      </c>
      <c r="S35" s="27">
        <v>41</v>
      </c>
      <c r="T35" s="28">
        <v>30</v>
      </c>
      <c r="U35" s="29">
        <v>15</v>
      </c>
      <c r="V35" s="29">
        <v>5</v>
      </c>
      <c r="W35" s="29">
        <v>10</v>
      </c>
      <c r="X35" s="34">
        <f t="shared" si="3"/>
        <v>30</v>
      </c>
      <c r="Y35" s="81" t="s">
        <v>424</v>
      </c>
      <c r="Z35" s="27">
        <v>20</v>
      </c>
      <c r="AA35" s="27">
        <v>0</v>
      </c>
      <c r="AB35" s="43">
        <f t="shared" si="4"/>
        <v>20</v>
      </c>
      <c r="AC35" s="31">
        <f t="shared" si="5"/>
        <v>297</v>
      </c>
    </row>
    <row r="36" spans="1:29" ht="12.75" x14ac:dyDescent="0.2">
      <c r="A36" s="18">
        <v>2</v>
      </c>
      <c r="B36" s="61">
        <v>46565462</v>
      </c>
      <c r="C36" s="59" t="s">
        <v>112</v>
      </c>
      <c r="D36" s="20">
        <v>15</v>
      </c>
      <c r="E36" s="20">
        <v>6</v>
      </c>
      <c r="F36" s="20">
        <v>0</v>
      </c>
      <c r="G36" s="20">
        <v>12</v>
      </c>
      <c r="H36" s="21">
        <f t="shared" si="0"/>
        <v>33</v>
      </c>
      <c r="I36" s="22">
        <v>30</v>
      </c>
      <c r="J36" s="23">
        <v>30</v>
      </c>
      <c r="K36" s="23">
        <v>20</v>
      </c>
      <c r="L36" s="23">
        <v>25</v>
      </c>
      <c r="M36" s="24">
        <f t="shared" si="1"/>
        <v>75</v>
      </c>
      <c r="N36" s="25">
        <v>20</v>
      </c>
      <c r="O36" s="25">
        <v>25</v>
      </c>
      <c r="P36" s="25">
        <v>20</v>
      </c>
      <c r="Q36" s="25">
        <v>20</v>
      </c>
      <c r="R36" s="26">
        <f t="shared" si="2"/>
        <v>85</v>
      </c>
      <c r="S36" s="27">
        <v>35</v>
      </c>
      <c r="T36" s="28">
        <v>45</v>
      </c>
      <c r="U36" s="29">
        <v>0</v>
      </c>
      <c r="V36" s="29">
        <v>5</v>
      </c>
      <c r="W36" s="29">
        <v>0</v>
      </c>
      <c r="X36" s="34">
        <f t="shared" si="3"/>
        <v>5</v>
      </c>
      <c r="Y36" s="81" t="s">
        <v>424</v>
      </c>
      <c r="Z36" s="27">
        <v>30</v>
      </c>
      <c r="AA36" s="27">
        <v>30</v>
      </c>
      <c r="AB36" s="43">
        <f t="shared" si="4"/>
        <v>60</v>
      </c>
      <c r="AC36" s="31">
        <f t="shared" si="5"/>
        <v>368</v>
      </c>
    </row>
    <row r="37" spans="1:29" ht="12.75" x14ac:dyDescent="0.2">
      <c r="A37" s="18">
        <v>2</v>
      </c>
      <c r="B37" s="61">
        <v>45522464</v>
      </c>
      <c r="C37" s="59" t="s">
        <v>113</v>
      </c>
      <c r="D37" s="20">
        <v>10</v>
      </c>
      <c r="E37" s="20">
        <v>0</v>
      </c>
      <c r="F37" s="20">
        <v>10</v>
      </c>
      <c r="G37" s="20">
        <v>15</v>
      </c>
      <c r="H37" s="21">
        <f t="shared" si="0"/>
        <v>35</v>
      </c>
      <c r="I37" s="22">
        <v>0</v>
      </c>
      <c r="J37" s="23">
        <v>30</v>
      </c>
      <c r="K37" s="23">
        <v>15</v>
      </c>
      <c r="L37" s="23">
        <v>25</v>
      </c>
      <c r="M37" s="24">
        <f t="shared" si="1"/>
        <v>70</v>
      </c>
      <c r="N37" s="25">
        <v>20</v>
      </c>
      <c r="O37" s="25">
        <v>20</v>
      </c>
      <c r="P37" s="25">
        <v>25</v>
      </c>
      <c r="Q37" s="25">
        <v>25</v>
      </c>
      <c r="R37" s="26">
        <f t="shared" si="2"/>
        <v>90</v>
      </c>
      <c r="S37" s="27">
        <v>0</v>
      </c>
      <c r="T37" s="28">
        <v>0</v>
      </c>
      <c r="U37" s="29">
        <v>0</v>
      </c>
      <c r="V37" s="29">
        <v>0</v>
      </c>
      <c r="W37" s="29">
        <v>0</v>
      </c>
      <c r="X37" s="34">
        <f t="shared" si="3"/>
        <v>0</v>
      </c>
      <c r="Y37" s="81" t="s">
        <v>424</v>
      </c>
      <c r="Z37" s="27">
        <v>0</v>
      </c>
      <c r="AA37" s="27">
        <v>0</v>
      </c>
      <c r="AB37" s="43">
        <f t="shared" si="4"/>
        <v>0</v>
      </c>
      <c r="AC37" s="31">
        <f t="shared" si="5"/>
        <v>195</v>
      </c>
    </row>
    <row r="38" spans="1:29" ht="12.75" x14ac:dyDescent="0.2">
      <c r="A38" s="18">
        <v>2</v>
      </c>
      <c r="B38" s="61">
        <v>47642465</v>
      </c>
      <c r="C38" s="59" t="s">
        <v>114</v>
      </c>
      <c r="D38" s="20">
        <v>3</v>
      </c>
      <c r="E38" s="20">
        <v>6</v>
      </c>
      <c r="F38" s="20">
        <v>2</v>
      </c>
      <c r="G38" s="20">
        <v>18</v>
      </c>
      <c r="H38" s="21">
        <f t="shared" si="0"/>
        <v>29</v>
      </c>
      <c r="I38" s="22">
        <v>45</v>
      </c>
      <c r="J38" s="23">
        <v>30</v>
      </c>
      <c r="K38" s="23">
        <v>15</v>
      </c>
      <c r="L38" s="23">
        <v>15</v>
      </c>
      <c r="M38" s="24">
        <f t="shared" si="1"/>
        <v>60</v>
      </c>
      <c r="N38" s="25">
        <v>25</v>
      </c>
      <c r="O38" s="25">
        <v>25</v>
      </c>
      <c r="P38" s="25">
        <v>20</v>
      </c>
      <c r="Q38" s="25">
        <v>15</v>
      </c>
      <c r="R38" s="26">
        <f t="shared" si="2"/>
        <v>85</v>
      </c>
      <c r="S38" s="27">
        <v>41</v>
      </c>
      <c r="T38" s="28">
        <v>20</v>
      </c>
      <c r="U38" s="29">
        <v>20</v>
      </c>
      <c r="V38" s="29">
        <v>10</v>
      </c>
      <c r="W38" s="29">
        <v>10</v>
      </c>
      <c r="X38" s="34">
        <f t="shared" si="3"/>
        <v>40</v>
      </c>
      <c r="Y38" s="81" t="s">
        <v>425</v>
      </c>
      <c r="Z38" s="27">
        <v>20</v>
      </c>
      <c r="AA38" s="27">
        <v>25</v>
      </c>
      <c r="AB38" s="43">
        <f t="shared" si="4"/>
        <v>45</v>
      </c>
      <c r="AC38" s="31">
        <f t="shared" si="5"/>
        <v>365</v>
      </c>
    </row>
    <row r="39" spans="1:29" ht="12.75" x14ac:dyDescent="0.2">
      <c r="A39" s="18">
        <v>2</v>
      </c>
      <c r="B39" s="61">
        <v>44186466</v>
      </c>
      <c r="C39" s="59" t="s">
        <v>115</v>
      </c>
      <c r="D39" s="20">
        <v>20</v>
      </c>
      <c r="E39" s="20">
        <v>16</v>
      </c>
      <c r="F39" s="20">
        <v>7</v>
      </c>
      <c r="G39" s="20">
        <v>20</v>
      </c>
      <c r="H39" s="21">
        <f t="shared" si="0"/>
        <v>63</v>
      </c>
      <c r="I39" s="22">
        <v>15</v>
      </c>
      <c r="J39" s="23">
        <v>30</v>
      </c>
      <c r="K39" s="23">
        <v>20</v>
      </c>
      <c r="L39" s="23">
        <v>20</v>
      </c>
      <c r="M39" s="24">
        <f t="shared" si="1"/>
        <v>70</v>
      </c>
      <c r="N39" s="25">
        <v>15</v>
      </c>
      <c r="O39" s="25">
        <v>5</v>
      </c>
      <c r="P39" s="25">
        <v>25</v>
      </c>
      <c r="Q39" s="25">
        <v>15</v>
      </c>
      <c r="R39" s="26">
        <f t="shared" si="2"/>
        <v>60</v>
      </c>
      <c r="S39" s="27">
        <v>24</v>
      </c>
      <c r="T39" s="28">
        <v>0</v>
      </c>
      <c r="U39" s="29">
        <v>30</v>
      </c>
      <c r="V39" s="29">
        <v>10</v>
      </c>
      <c r="W39" s="29">
        <v>10</v>
      </c>
      <c r="X39" s="34">
        <f t="shared" si="3"/>
        <v>50</v>
      </c>
      <c r="Y39" s="81" t="s">
        <v>425</v>
      </c>
      <c r="Z39" s="27">
        <v>25</v>
      </c>
      <c r="AA39" s="27">
        <v>30</v>
      </c>
      <c r="AB39" s="43">
        <f t="shared" si="4"/>
        <v>55</v>
      </c>
      <c r="AC39" s="31">
        <f t="shared" si="5"/>
        <v>337</v>
      </c>
    </row>
    <row r="40" spans="1:29" ht="12.75" x14ac:dyDescent="0.2">
      <c r="A40" s="18">
        <v>2</v>
      </c>
      <c r="B40" s="61">
        <v>44890469</v>
      </c>
      <c r="C40" s="59" t="s">
        <v>116</v>
      </c>
      <c r="D40" s="20">
        <v>3</v>
      </c>
      <c r="E40" s="20">
        <v>19</v>
      </c>
      <c r="F40" s="20">
        <v>22</v>
      </c>
      <c r="G40" s="20">
        <v>15</v>
      </c>
      <c r="H40" s="21">
        <f t="shared" si="0"/>
        <v>59</v>
      </c>
      <c r="I40" s="22">
        <v>35</v>
      </c>
      <c r="J40" s="23">
        <v>30</v>
      </c>
      <c r="K40" s="23">
        <v>15</v>
      </c>
      <c r="L40" s="23">
        <v>20</v>
      </c>
      <c r="M40" s="24">
        <f t="shared" si="1"/>
        <v>65</v>
      </c>
      <c r="N40" s="25">
        <v>20</v>
      </c>
      <c r="O40" s="25">
        <v>10</v>
      </c>
      <c r="P40" s="25">
        <v>20</v>
      </c>
      <c r="Q40" s="25">
        <v>15</v>
      </c>
      <c r="R40" s="26">
        <f t="shared" si="2"/>
        <v>65</v>
      </c>
      <c r="S40" s="27">
        <v>36</v>
      </c>
      <c r="T40" s="28">
        <v>30</v>
      </c>
      <c r="U40" s="29">
        <v>55</v>
      </c>
      <c r="V40" s="29">
        <v>15</v>
      </c>
      <c r="W40" s="29">
        <v>15</v>
      </c>
      <c r="X40" s="34">
        <f t="shared" si="3"/>
        <v>85</v>
      </c>
      <c r="Y40" s="81" t="s">
        <v>425</v>
      </c>
      <c r="Z40" s="27">
        <v>45</v>
      </c>
      <c r="AA40" s="27">
        <v>30</v>
      </c>
      <c r="AB40" s="43">
        <f t="shared" si="4"/>
        <v>75</v>
      </c>
      <c r="AC40" s="31">
        <f t="shared" si="5"/>
        <v>450</v>
      </c>
    </row>
    <row r="41" spans="1:29" ht="12.75" x14ac:dyDescent="0.2">
      <c r="A41" s="18">
        <v>2</v>
      </c>
      <c r="B41" s="61">
        <v>47147470</v>
      </c>
      <c r="C41" s="59" t="s">
        <v>117</v>
      </c>
      <c r="D41" s="20">
        <v>0</v>
      </c>
      <c r="E41" s="20">
        <v>0</v>
      </c>
      <c r="F41" s="20">
        <v>0</v>
      </c>
      <c r="G41" s="20">
        <v>0</v>
      </c>
      <c r="H41" s="21">
        <f t="shared" si="0"/>
        <v>0</v>
      </c>
      <c r="I41" s="22">
        <v>0</v>
      </c>
      <c r="J41" s="23">
        <v>0</v>
      </c>
      <c r="K41" s="23">
        <v>0</v>
      </c>
      <c r="L41" s="23">
        <v>0</v>
      </c>
      <c r="M41" s="24">
        <f t="shared" si="1"/>
        <v>0</v>
      </c>
      <c r="N41" s="25">
        <v>0</v>
      </c>
      <c r="O41" s="25">
        <v>0</v>
      </c>
      <c r="P41" s="25">
        <v>0</v>
      </c>
      <c r="Q41" s="25">
        <v>0</v>
      </c>
      <c r="R41" s="26">
        <f t="shared" si="2"/>
        <v>0</v>
      </c>
      <c r="S41" s="27">
        <v>0</v>
      </c>
      <c r="T41" s="28">
        <v>0</v>
      </c>
      <c r="U41" s="29">
        <v>0</v>
      </c>
      <c r="V41" s="29">
        <v>0</v>
      </c>
      <c r="W41" s="29">
        <v>0</v>
      </c>
      <c r="X41" s="34">
        <f t="shared" si="3"/>
        <v>0</v>
      </c>
      <c r="Y41" s="81" t="s">
        <v>424</v>
      </c>
      <c r="Z41" s="27">
        <v>0</v>
      </c>
      <c r="AA41" s="27">
        <v>0</v>
      </c>
      <c r="AB41" s="43">
        <f t="shared" si="4"/>
        <v>0</v>
      </c>
      <c r="AC41" s="31">
        <f t="shared" si="5"/>
        <v>0</v>
      </c>
    </row>
    <row r="42" spans="1:29" ht="12.75" x14ac:dyDescent="0.2">
      <c r="A42" s="18">
        <v>2</v>
      </c>
      <c r="B42" s="61">
        <v>47993471</v>
      </c>
      <c r="C42" s="59" t="s">
        <v>118</v>
      </c>
      <c r="D42" s="20">
        <v>12</v>
      </c>
      <c r="E42" s="20">
        <v>11</v>
      </c>
      <c r="F42" s="20">
        <v>10</v>
      </c>
      <c r="G42" s="20">
        <v>15</v>
      </c>
      <c r="H42" s="21">
        <f t="shared" si="0"/>
        <v>48</v>
      </c>
      <c r="I42" s="22">
        <v>40</v>
      </c>
      <c r="J42" s="23">
        <v>30</v>
      </c>
      <c r="K42" s="23">
        <v>20</v>
      </c>
      <c r="L42" s="23">
        <v>15</v>
      </c>
      <c r="M42" s="24">
        <f t="shared" si="1"/>
        <v>65</v>
      </c>
      <c r="N42" s="25">
        <v>15</v>
      </c>
      <c r="O42" s="25">
        <v>10</v>
      </c>
      <c r="P42" s="25">
        <v>25</v>
      </c>
      <c r="Q42" s="25">
        <v>20</v>
      </c>
      <c r="R42" s="26">
        <f t="shared" si="2"/>
        <v>70</v>
      </c>
      <c r="S42" s="27">
        <v>47</v>
      </c>
      <c r="T42" s="28">
        <v>50</v>
      </c>
      <c r="U42" s="29">
        <v>30</v>
      </c>
      <c r="V42" s="29">
        <v>5</v>
      </c>
      <c r="W42" s="29">
        <v>5</v>
      </c>
      <c r="X42" s="34">
        <f t="shared" si="3"/>
        <v>40</v>
      </c>
      <c r="Y42" s="81" t="s">
        <v>425</v>
      </c>
      <c r="Z42" s="27">
        <v>15</v>
      </c>
      <c r="AA42" s="27">
        <v>10</v>
      </c>
      <c r="AB42" s="43">
        <f t="shared" si="4"/>
        <v>25</v>
      </c>
      <c r="AC42" s="31">
        <f t="shared" si="5"/>
        <v>385</v>
      </c>
    </row>
    <row r="43" spans="1:29" ht="12.75" x14ac:dyDescent="0.2">
      <c r="A43" s="18">
        <v>2</v>
      </c>
      <c r="B43" s="61">
        <v>47835471</v>
      </c>
      <c r="C43" s="59" t="s">
        <v>119</v>
      </c>
      <c r="D43" s="20">
        <v>23</v>
      </c>
      <c r="E43" s="20">
        <v>13</v>
      </c>
      <c r="F43" s="20">
        <v>2</v>
      </c>
      <c r="G43" s="20">
        <v>18</v>
      </c>
      <c r="H43" s="21">
        <f t="shared" si="0"/>
        <v>56</v>
      </c>
      <c r="I43" s="22">
        <v>25</v>
      </c>
      <c r="J43" s="23">
        <v>30</v>
      </c>
      <c r="K43" s="23">
        <v>25</v>
      </c>
      <c r="L43" s="23">
        <v>25</v>
      </c>
      <c r="M43" s="24">
        <f t="shared" si="1"/>
        <v>80</v>
      </c>
      <c r="N43" s="25">
        <v>20</v>
      </c>
      <c r="O43" s="25">
        <v>25</v>
      </c>
      <c r="P43" s="25">
        <v>25</v>
      </c>
      <c r="Q43" s="25">
        <v>25</v>
      </c>
      <c r="R43" s="26">
        <f t="shared" si="2"/>
        <v>95</v>
      </c>
      <c r="S43" s="27">
        <v>48</v>
      </c>
      <c r="T43" s="28">
        <v>40</v>
      </c>
      <c r="U43" s="29">
        <v>30</v>
      </c>
      <c r="V43" s="29">
        <v>5</v>
      </c>
      <c r="W43" s="29">
        <v>10</v>
      </c>
      <c r="X43" s="34">
        <f t="shared" si="3"/>
        <v>45</v>
      </c>
      <c r="Y43" s="81" t="s">
        <v>425</v>
      </c>
      <c r="Z43" s="27">
        <v>35</v>
      </c>
      <c r="AA43" s="27">
        <v>20</v>
      </c>
      <c r="AB43" s="43">
        <f t="shared" si="4"/>
        <v>55</v>
      </c>
      <c r="AC43" s="31">
        <f t="shared" si="5"/>
        <v>444</v>
      </c>
    </row>
    <row r="44" spans="1:29" ht="12.75" x14ac:dyDescent="0.2">
      <c r="A44" s="18">
        <v>2</v>
      </c>
      <c r="B44" s="61">
        <v>38302474</v>
      </c>
      <c r="C44" s="59" t="s">
        <v>120</v>
      </c>
      <c r="D44" s="20">
        <v>0</v>
      </c>
      <c r="E44" s="20">
        <v>0</v>
      </c>
      <c r="F44" s="20">
        <v>0</v>
      </c>
      <c r="G44" s="20">
        <v>0</v>
      </c>
      <c r="H44" s="21">
        <f t="shared" si="0"/>
        <v>0</v>
      </c>
      <c r="I44" s="22">
        <v>20</v>
      </c>
      <c r="J44" s="23">
        <v>15</v>
      </c>
      <c r="K44" s="23">
        <v>15</v>
      </c>
      <c r="L44" s="23">
        <v>15</v>
      </c>
      <c r="M44" s="24">
        <f t="shared" si="1"/>
        <v>45</v>
      </c>
      <c r="N44" s="25">
        <v>10</v>
      </c>
      <c r="O44" s="25">
        <v>5</v>
      </c>
      <c r="P44" s="25">
        <v>20</v>
      </c>
      <c r="Q44" s="25">
        <v>15</v>
      </c>
      <c r="R44" s="26">
        <f t="shared" si="2"/>
        <v>50</v>
      </c>
      <c r="S44" s="27">
        <v>0</v>
      </c>
      <c r="T44" s="28">
        <v>5</v>
      </c>
      <c r="U44" s="29">
        <v>0</v>
      </c>
      <c r="V44" s="29">
        <v>0</v>
      </c>
      <c r="W44" s="29">
        <v>0</v>
      </c>
      <c r="X44" s="34">
        <f t="shared" si="3"/>
        <v>0</v>
      </c>
      <c r="Y44" s="81" t="s">
        <v>424</v>
      </c>
      <c r="Z44" s="27">
        <v>0</v>
      </c>
      <c r="AA44" s="27">
        <v>0</v>
      </c>
      <c r="AB44" s="43">
        <f t="shared" si="4"/>
        <v>0</v>
      </c>
      <c r="AC44" s="31">
        <f t="shared" si="5"/>
        <v>120</v>
      </c>
    </row>
    <row r="45" spans="1:29" ht="12.75" x14ac:dyDescent="0.2">
      <c r="A45" s="18">
        <v>2</v>
      </c>
      <c r="B45" s="61">
        <v>48225475</v>
      </c>
      <c r="C45" s="59" t="s">
        <v>121</v>
      </c>
      <c r="D45" s="20">
        <v>3</v>
      </c>
      <c r="E45" s="20">
        <v>12</v>
      </c>
      <c r="F45" s="20">
        <v>0</v>
      </c>
      <c r="G45" s="20">
        <v>15</v>
      </c>
      <c r="H45" s="21">
        <f t="shared" si="0"/>
        <v>30</v>
      </c>
      <c r="I45" s="22">
        <v>30</v>
      </c>
      <c r="J45" s="23">
        <v>25</v>
      </c>
      <c r="K45" s="23">
        <v>15</v>
      </c>
      <c r="L45" s="23">
        <v>15</v>
      </c>
      <c r="M45" s="24">
        <f t="shared" si="1"/>
        <v>55</v>
      </c>
      <c r="N45" s="25">
        <v>20</v>
      </c>
      <c r="O45" s="25">
        <v>25</v>
      </c>
      <c r="P45" s="25">
        <v>15</v>
      </c>
      <c r="Q45" s="25">
        <v>0</v>
      </c>
      <c r="R45" s="26">
        <f t="shared" si="2"/>
        <v>60</v>
      </c>
      <c r="S45" s="27">
        <v>40</v>
      </c>
      <c r="T45" s="28">
        <v>40</v>
      </c>
      <c r="U45" s="29">
        <v>0</v>
      </c>
      <c r="V45" s="29">
        <v>0</v>
      </c>
      <c r="W45" s="29">
        <v>0</v>
      </c>
      <c r="X45" s="34">
        <f t="shared" si="3"/>
        <v>0</v>
      </c>
      <c r="Y45" s="81" t="s">
        <v>424</v>
      </c>
      <c r="Z45" s="27">
        <v>15</v>
      </c>
      <c r="AA45" s="27">
        <v>0</v>
      </c>
      <c r="AB45" s="43">
        <f t="shared" si="4"/>
        <v>15</v>
      </c>
      <c r="AC45" s="31">
        <f t="shared" si="5"/>
        <v>270</v>
      </c>
    </row>
    <row r="46" spans="1:29" ht="12.75" x14ac:dyDescent="0.2">
      <c r="A46" s="18">
        <v>2</v>
      </c>
      <c r="B46" s="61">
        <v>47803480</v>
      </c>
      <c r="C46" s="59" t="s">
        <v>122</v>
      </c>
      <c r="D46" s="20">
        <v>12</v>
      </c>
      <c r="E46" s="20">
        <v>13</v>
      </c>
      <c r="F46" s="20">
        <v>0</v>
      </c>
      <c r="G46" s="20">
        <v>12</v>
      </c>
      <c r="H46" s="21">
        <f t="shared" si="0"/>
        <v>37</v>
      </c>
      <c r="I46" s="22">
        <v>40</v>
      </c>
      <c r="J46" s="23">
        <v>25</v>
      </c>
      <c r="K46" s="23">
        <v>25</v>
      </c>
      <c r="L46" s="23">
        <v>20</v>
      </c>
      <c r="M46" s="24">
        <f t="shared" si="1"/>
        <v>70</v>
      </c>
      <c r="N46" s="25">
        <v>25</v>
      </c>
      <c r="O46" s="25">
        <v>20</v>
      </c>
      <c r="P46" s="25">
        <v>20</v>
      </c>
      <c r="Q46" s="25">
        <v>25</v>
      </c>
      <c r="R46" s="26">
        <f t="shared" si="2"/>
        <v>90</v>
      </c>
      <c r="S46" s="27">
        <v>50</v>
      </c>
      <c r="T46" s="28">
        <v>50</v>
      </c>
      <c r="U46" s="29">
        <v>30</v>
      </c>
      <c r="V46" s="29">
        <v>10</v>
      </c>
      <c r="W46" s="29">
        <v>5</v>
      </c>
      <c r="X46" s="34">
        <f t="shared" si="3"/>
        <v>45</v>
      </c>
      <c r="Y46" s="81" t="s">
        <v>425</v>
      </c>
      <c r="Z46" s="27">
        <v>35</v>
      </c>
      <c r="AA46" s="27">
        <v>25</v>
      </c>
      <c r="AB46" s="43">
        <f t="shared" si="4"/>
        <v>60</v>
      </c>
      <c r="AC46" s="31">
        <f t="shared" si="5"/>
        <v>442</v>
      </c>
    </row>
    <row r="47" spans="1:29" ht="12.75" x14ac:dyDescent="0.2">
      <c r="A47" s="18">
        <v>2</v>
      </c>
      <c r="B47" s="61">
        <v>45509482</v>
      </c>
      <c r="C47" s="59" t="s">
        <v>123</v>
      </c>
      <c r="D47" s="20">
        <v>8</v>
      </c>
      <c r="E47" s="20">
        <v>4</v>
      </c>
      <c r="F47" s="20">
        <v>0</v>
      </c>
      <c r="G47" s="20">
        <v>10</v>
      </c>
      <c r="H47" s="21">
        <f t="shared" si="0"/>
        <v>22</v>
      </c>
      <c r="I47" s="22">
        <v>20</v>
      </c>
      <c r="J47" s="23">
        <v>0</v>
      </c>
      <c r="K47" s="23">
        <v>0</v>
      </c>
      <c r="L47" s="23">
        <v>0</v>
      </c>
      <c r="M47" s="24">
        <f t="shared" si="1"/>
        <v>0</v>
      </c>
      <c r="N47" s="25">
        <v>15</v>
      </c>
      <c r="O47" s="25">
        <v>5</v>
      </c>
      <c r="P47" s="25">
        <v>20</v>
      </c>
      <c r="Q47" s="25">
        <v>20</v>
      </c>
      <c r="R47" s="26">
        <f t="shared" si="2"/>
        <v>60</v>
      </c>
      <c r="S47" s="27">
        <v>21</v>
      </c>
      <c r="T47" s="28">
        <v>0</v>
      </c>
      <c r="U47" s="29">
        <v>0</v>
      </c>
      <c r="V47" s="29">
        <v>0</v>
      </c>
      <c r="W47" s="29">
        <v>0</v>
      </c>
      <c r="X47" s="34">
        <f t="shared" si="3"/>
        <v>0</v>
      </c>
      <c r="Y47" s="81" t="s">
        <v>424</v>
      </c>
      <c r="Z47" s="27">
        <v>0</v>
      </c>
      <c r="AA47" s="27">
        <v>0</v>
      </c>
      <c r="AB47" s="43">
        <f t="shared" si="4"/>
        <v>0</v>
      </c>
      <c r="AC47" s="31">
        <f t="shared" si="5"/>
        <v>123</v>
      </c>
    </row>
    <row r="48" spans="1:29" ht="12.75" x14ac:dyDescent="0.2">
      <c r="A48" s="18">
        <v>2</v>
      </c>
      <c r="B48" s="61">
        <v>47877485</v>
      </c>
      <c r="C48" s="59" t="s">
        <v>124</v>
      </c>
      <c r="D48" s="20">
        <v>12</v>
      </c>
      <c r="E48" s="20">
        <v>6</v>
      </c>
      <c r="F48" s="20">
        <v>0</v>
      </c>
      <c r="G48" s="20">
        <v>12</v>
      </c>
      <c r="H48" s="21">
        <f t="shared" si="0"/>
        <v>30</v>
      </c>
      <c r="I48" s="22">
        <v>0</v>
      </c>
      <c r="J48" s="23">
        <v>15</v>
      </c>
      <c r="K48" s="23">
        <v>15</v>
      </c>
      <c r="L48" s="23">
        <v>25</v>
      </c>
      <c r="M48" s="24">
        <f t="shared" si="1"/>
        <v>55</v>
      </c>
      <c r="N48" s="25">
        <v>15</v>
      </c>
      <c r="O48" s="25">
        <v>5</v>
      </c>
      <c r="P48" s="25">
        <v>10</v>
      </c>
      <c r="Q48" s="25">
        <v>0</v>
      </c>
      <c r="R48" s="26">
        <f t="shared" si="2"/>
        <v>30</v>
      </c>
      <c r="S48" s="27">
        <v>0</v>
      </c>
      <c r="T48" s="28">
        <v>45</v>
      </c>
      <c r="U48" s="29">
        <v>0</v>
      </c>
      <c r="V48" s="29">
        <v>0</v>
      </c>
      <c r="W48" s="29">
        <v>0</v>
      </c>
      <c r="X48" s="34">
        <f t="shared" si="3"/>
        <v>0</v>
      </c>
      <c r="Y48" s="81" t="s">
        <v>424</v>
      </c>
      <c r="Z48" s="27">
        <v>0</v>
      </c>
      <c r="AA48" s="27">
        <v>0</v>
      </c>
      <c r="AB48" s="43">
        <f t="shared" si="4"/>
        <v>0</v>
      </c>
      <c r="AC48" s="31">
        <f t="shared" si="5"/>
        <v>160</v>
      </c>
    </row>
    <row r="49" spans="1:29" ht="12.75" x14ac:dyDescent="0.2">
      <c r="A49" s="18">
        <v>2</v>
      </c>
      <c r="B49" s="61">
        <v>37314487</v>
      </c>
      <c r="C49" s="59" t="s">
        <v>125</v>
      </c>
      <c r="D49" s="20">
        <v>10</v>
      </c>
      <c r="E49" s="20">
        <v>15</v>
      </c>
      <c r="F49" s="20">
        <v>17</v>
      </c>
      <c r="G49" s="20">
        <v>15</v>
      </c>
      <c r="H49" s="21">
        <f t="shared" si="0"/>
        <v>57</v>
      </c>
      <c r="I49" s="22">
        <v>20</v>
      </c>
      <c r="J49" s="23">
        <v>30</v>
      </c>
      <c r="K49" s="23">
        <v>20</v>
      </c>
      <c r="L49" s="23">
        <v>25</v>
      </c>
      <c r="M49" s="24">
        <f t="shared" si="1"/>
        <v>75</v>
      </c>
      <c r="N49" s="25">
        <v>15</v>
      </c>
      <c r="O49" s="25">
        <v>20</v>
      </c>
      <c r="P49" s="25">
        <v>20</v>
      </c>
      <c r="Q49" s="25">
        <v>20</v>
      </c>
      <c r="R49" s="26">
        <f t="shared" si="2"/>
        <v>75</v>
      </c>
      <c r="S49" s="27">
        <v>0</v>
      </c>
      <c r="T49" s="28">
        <v>40</v>
      </c>
      <c r="U49" s="29">
        <v>15</v>
      </c>
      <c r="V49" s="29">
        <v>5</v>
      </c>
      <c r="W49" s="29">
        <v>0</v>
      </c>
      <c r="X49" s="34">
        <f t="shared" si="3"/>
        <v>20</v>
      </c>
      <c r="Y49" s="81" t="s">
        <v>424</v>
      </c>
      <c r="Z49" s="27">
        <v>35</v>
      </c>
      <c r="AA49" s="27">
        <v>35</v>
      </c>
      <c r="AB49" s="43">
        <f t="shared" si="4"/>
        <v>70</v>
      </c>
      <c r="AC49" s="31">
        <f t="shared" si="5"/>
        <v>357</v>
      </c>
    </row>
    <row r="50" spans="1:29" ht="12.75" x14ac:dyDescent="0.2">
      <c r="A50" s="18">
        <v>2</v>
      </c>
      <c r="B50" s="62">
        <v>48305205</v>
      </c>
      <c r="C50" s="59" t="s">
        <v>126</v>
      </c>
      <c r="D50" s="20">
        <v>15</v>
      </c>
      <c r="E50" s="20">
        <v>14</v>
      </c>
      <c r="F50" s="20">
        <v>5</v>
      </c>
      <c r="G50" s="20">
        <v>12</v>
      </c>
      <c r="H50" s="21">
        <f t="shared" si="0"/>
        <v>46</v>
      </c>
      <c r="I50" s="22">
        <v>35</v>
      </c>
      <c r="J50" s="23">
        <v>25</v>
      </c>
      <c r="K50" s="23">
        <v>25</v>
      </c>
      <c r="L50" s="23">
        <v>20</v>
      </c>
      <c r="M50" s="24">
        <f t="shared" si="1"/>
        <v>70</v>
      </c>
      <c r="N50" s="25">
        <v>25</v>
      </c>
      <c r="O50" s="25">
        <v>20</v>
      </c>
      <c r="P50" s="25">
        <v>20</v>
      </c>
      <c r="Q50" s="25">
        <v>15</v>
      </c>
      <c r="R50" s="26">
        <f t="shared" si="2"/>
        <v>80</v>
      </c>
      <c r="S50" s="27">
        <v>32</v>
      </c>
      <c r="T50" s="28">
        <v>20</v>
      </c>
      <c r="U50" s="29">
        <v>35</v>
      </c>
      <c r="V50" s="29">
        <v>5</v>
      </c>
      <c r="W50" s="29">
        <v>10</v>
      </c>
      <c r="X50" s="34">
        <f t="shared" si="3"/>
        <v>50</v>
      </c>
      <c r="Y50" s="81" t="s">
        <v>425</v>
      </c>
      <c r="Z50" s="27">
        <v>30</v>
      </c>
      <c r="AA50" s="27">
        <v>30</v>
      </c>
      <c r="AB50" s="43">
        <f t="shared" si="4"/>
        <v>60</v>
      </c>
      <c r="AC50" s="31">
        <f t="shared" si="5"/>
        <v>393</v>
      </c>
    </row>
    <row r="51" spans="1:29" ht="15" x14ac:dyDescent="0.25">
      <c r="A51" s="18">
        <v>2</v>
      </c>
      <c r="B51" s="32"/>
      <c r="C51" s="33"/>
      <c r="D51" s="20"/>
      <c r="E51" s="20"/>
      <c r="F51" s="20"/>
      <c r="G51" s="20"/>
      <c r="H51" s="21">
        <f t="shared" si="0"/>
        <v>0</v>
      </c>
      <c r="I51" s="22"/>
      <c r="J51" s="23"/>
      <c r="K51" s="23"/>
      <c r="L51" s="23"/>
      <c r="M51" s="24">
        <f t="shared" si="1"/>
        <v>0</v>
      </c>
      <c r="N51" s="25"/>
      <c r="O51" s="25"/>
      <c r="P51" s="25"/>
      <c r="Q51" s="25"/>
      <c r="R51" s="26">
        <f t="shared" si="2"/>
        <v>0</v>
      </c>
      <c r="S51" s="27"/>
      <c r="T51" s="28"/>
      <c r="U51" s="29"/>
      <c r="V51" s="29"/>
      <c r="W51" s="29"/>
      <c r="X51" s="34">
        <f t="shared" si="3"/>
        <v>0</v>
      </c>
      <c r="Y51" s="81"/>
      <c r="Z51" s="27"/>
      <c r="AA51" s="27"/>
      <c r="AB51" s="43">
        <f t="shared" si="4"/>
        <v>0</v>
      </c>
      <c r="AC51" s="31">
        <f t="shared" si="5"/>
        <v>0</v>
      </c>
    </row>
    <row r="52" spans="1:29" ht="15" x14ac:dyDescent="0.25">
      <c r="A52" s="18">
        <v>2</v>
      </c>
      <c r="B52" s="32"/>
      <c r="C52" s="33"/>
      <c r="D52" s="20"/>
      <c r="E52" s="20"/>
      <c r="F52" s="20"/>
      <c r="G52" s="20"/>
      <c r="H52" s="21">
        <f t="shared" si="0"/>
        <v>0</v>
      </c>
      <c r="I52" s="22"/>
      <c r="J52" s="23"/>
      <c r="K52" s="23"/>
      <c r="L52" s="23"/>
      <c r="M52" s="24">
        <f t="shared" si="1"/>
        <v>0</v>
      </c>
      <c r="N52" s="25"/>
      <c r="O52" s="25"/>
      <c r="P52" s="25"/>
      <c r="Q52" s="25"/>
      <c r="R52" s="26">
        <f t="shared" si="2"/>
        <v>0</v>
      </c>
      <c r="S52" s="27"/>
      <c r="T52" s="28"/>
      <c r="U52" s="29"/>
      <c r="V52" s="29"/>
      <c r="W52" s="29"/>
      <c r="X52" s="34">
        <f t="shared" si="3"/>
        <v>0</v>
      </c>
      <c r="Y52" s="81"/>
      <c r="Z52" s="27"/>
      <c r="AA52" s="27"/>
      <c r="AB52" s="43">
        <f t="shared" si="4"/>
        <v>0</v>
      </c>
      <c r="AC52" s="31">
        <f t="shared" si="5"/>
        <v>0</v>
      </c>
    </row>
    <row r="53" spans="1:29" ht="12.75" x14ac:dyDescent="0.2">
      <c r="A53" s="18">
        <v>2</v>
      </c>
      <c r="B53" s="35"/>
      <c r="C53" s="35"/>
      <c r="D53" s="36"/>
      <c r="E53" s="36"/>
      <c r="F53" s="36"/>
      <c r="G53" s="36"/>
      <c r="H53" s="21">
        <f t="shared" si="0"/>
        <v>0</v>
      </c>
      <c r="I53" s="37"/>
      <c r="J53" s="38"/>
      <c r="K53" s="38"/>
      <c r="L53" s="38"/>
      <c r="M53" s="24">
        <f t="shared" si="1"/>
        <v>0</v>
      </c>
      <c r="N53" s="39"/>
      <c r="O53" s="39"/>
      <c r="P53" s="39"/>
      <c r="Q53" s="39"/>
      <c r="R53" s="26">
        <f t="shared" si="2"/>
        <v>0</v>
      </c>
      <c r="S53" s="40"/>
      <c r="T53" s="41"/>
      <c r="U53" s="42"/>
      <c r="V53" s="42"/>
      <c r="W53" s="42"/>
      <c r="X53" s="34">
        <f t="shared" si="3"/>
        <v>0</v>
      </c>
      <c r="Y53" s="81"/>
      <c r="Z53" s="40"/>
      <c r="AA53" s="40"/>
      <c r="AB53" s="43">
        <f t="shared" si="4"/>
        <v>0</v>
      </c>
      <c r="AC53" s="31">
        <f t="shared" si="5"/>
        <v>0</v>
      </c>
    </row>
    <row r="54" spans="1:29" ht="12.75" x14ac:dyDescent="0.2">
      <c r="A54" s="18">
        <v>2</v>
      </c>
      <c r="B54" s="35"/>
      <c r="C54" s="35"/>
      <c r="D54" s="36"/>
      <c r="E54" s="36"/>
      <c r="F54" s="36"/>
      <c r="G54" s="36"/>
      <c r="H54" s="21">
        <f t="shared" si="0"/>
        <v>0</v>
      </c>
      <c r="I54" s="37"/>
      <c r="J54" s="38"/>
      <c r="K54" s="38"/>
      <c r="L54" s="38"/>
      <c r="M54" s="24">
        <f t="shared" si="1"/>
        <v>0</v>
      </c>
      <c r="N54" s="39"/>
      <c r="O54" s="39"/>
      <c r="P54" s="39"/>
      <c r="Q54" s="39"/>
      <c r="R54" s="26">
        <f t="shared" si="2"/>
        <v>0</v>
      </c>
      <c r="S54" s="40"/>
      <c r="T54" s="41"/>
      <c r="U54" s="42"/>
      <c r="V54" s="42"/>
      <c r="W54" s="42"/>
      <c r="X54" s="34">
        <f t="shared" si="3"/>
        <v>0</v>
      </c>
      <c r="Y54" s="81"/>
      <c r="Z54" s="40"/>
      <c r="AA54" s="40"/>
      <c r="AB54" s="43">
        <f t="shared" si="4"/>
        <v>0</v>
      </c>
      <c r="AC54" s="31">
        <f t="shared" si="5"/>
        <v>0</v>
      </c>
    </row>
    <row r="55" spans="1:29" ht="12.75" x14ac:dyDescent="0.2">
      <c r="A55" s="18">
        <v>2</v>
      </c>
      <c r="B55" s="35"/>
      <c r="C55" s="35"/>
      <c r="D55" s="36"/>
      <c r="E55" s="36"/>
      <c r="F55" s="36"/>
      <c r="G55" s="36"/>
      <c r="H55" s="21">
        <f t="shared" si="0"/>
        <v>0</v>
      </c>
      <c r="I55" s="37"/>
      <c r="J55" s="38"/>
      <c r="K55" s="38"/>
      <c r="L55" s="38"/>
      <c r="M55" s="24">
        <f t="shared" si="1"/>
        <v>0</v>
      </c>
      <c r="N55" s="39"/>
      <c r="O55" s="39"/>
      <c r="P55" s="39"/>
      <c r="Q55" s="39"/>
      <c r="R55" s="26">
        <f t="shared" si="2"/>
        <v>0</v>
      </c>
      <c r="S55" s="40"/>
      <c r="T55" s="41"/>
      <c r="U55" s="42"/>
      <c r="V55" s="42"/>
      <c r="W55" s="42"/>
      <c r="X55" s="34">
        <f t="shared" si="3"/>
        <v>0</v>
      </c>
      <c r="Y55" s="81"/>
      <c r="Z55" s="40"/>
      <c r="AA55" s="40"/>
      <c r="AB55" s="43">
        <f t="shared" si="4"/>
        <v>0</v>
      </c>
      <c r="AC55" s="31">
        <f t="shared" si="5"/>
        <v>0</v>
      </c>
    </row>
    <row r="56" spans="1:29" ht="12.75" x14ac:dyDescent="0.2">
      <c r="A56" s="18">
        <v>2</v>
      </c>
      <c r="B56" s="35"/>
      <c r="C56" s="35"/>
      <c r="D56" s="36"/>
      <c r="E56" s="36"/>
      <c r="F56" s="36"/>
      <c r="G56" s="36"/>
      <c r="H56" s="21">
        <f t="shared" si="0"/>
        <v>0</v>
      </c>
      <c r="I56" s="37"/>
      <c r="J56" s="38"/>
      <c r="K56" s="38"/>
      <c r="L56" s="38"/>
      <c r="M56" s="24">
        <f t="shared" si="1"/>
        <v>0</v>
      </c>
      <c r="N56" s="39"/>
      <c r="O56" s="39"/>
      <c r="P56" s="39"/>
      <c r="Q56" s="39"/>
      <c r="R56" s="26">
        <f t="shared" si="2"/>
        <v>0</v>
      </c>
      <c r="S56" s="40"/>
      <c r="T56" s="41"/>
      <c r="U56" s="42"/>
      <c r="V56" s="42"/>
      <c r="W56" s="42"/>
      <c r="X56" s="34">
        <f t="shared" si="3"/>
        <v>0</v>
      </c>
      <c r="Y56" s="81"/>
      <c r="Z56" s="40"/>
      <c r="AA56" s="40"/>
      <c r="AB56" s="43">
        <f t="shared" si="4"/>
        <v>0</v>
      </c>
      <c r="AC56" s="31">
        <f t="shared" si="5"/>
        <v>0</v>
      </c>
    </row>
    <row r="57" spans="1:29" ht="12.75" x14ac:dyDescent="0.2">
      <c r="A57" s="18">
        <v>2</v>
      </c>
      <c r="B57" s="35"/>
      <c r="C57" s="35"/>
      <c r="D57" s="36"/>
      <c r="E57" s="36"/>
      <c r="F57" s="36"/>
      <c r="G57" s="36"/>
      <c r="H57" s="21">
        <f t="shared" si="0"/>
        <v>0</v>
      </c>
      <c r="I57" s="37"/>
      <c r="J57" s="38"/>
      <c r="K57" s="38"/>
      <c r="L57" s="38"/>
      <c r="M57" s="24">
        <f t="shared" si="1"/>
        <v>0</v>
      </c>
      <c r="N57" s="39"/>
      <c r="O57" s="39"/>
      <c r="P57" s="39"/>
      <c r="Q57" s="39"/>
      <c r="R57" s="26">
        <f t="shared" si="2"/>
        <v>0</v>
      </c>
      <c r="S57" s="40"/>
      <c r="T57" s="41"/>
      <c r="U57" s="42"/>
      <c r="V57" s="42"/>
      <c r="W57" s="42"/>
      <c r="X57" s="34">
        <f t="shared" si="3"/>
        <v>0</v>
      </c>
      <c r="Y57" s="81"/>
      <c r="Z57" s="40"/>
      <c r="AA57" s="40"/>
      <c r="AB57" s="43">
        <f t="shared" si="4"/>
        <v>0</v>
      </c>
      <c r="AC57" s="31">
        <f t="shared" si="5"/>
        <v>0</v>
      </c>
    </row>
    <row r="58" spans="1:29" ht="12.75" x14ac:dyDescent="0.2">
      <c r="A58" s="18">
        <v>2</v>
      </c>
      <c r="B58" s="35"/>
      <c r="C58" s="35"/>
      <c r="D58" s="36"/>
      <c r="E58" s="36"/>
      <c r="F58" s="36"/>
      <c r="G58" s="36"/>
      <c r="H58" s="21">
        <f t="shared" si="0"/>
        <v>0</v>
      </c>
      <c r="I58" s="37"/>
      <c r="J58" s="38"/>
      <c r="K58" s="38"/>
      <c r="L58" s="38"/>
      <c r="M58" s="24">
        <f t="shared" si="1"/>
        <v>0</v>
      </c>
      <c r="N58" s="39"/>
      <c r="O58" s="39"/>
      <c r="P58" s="39"/>
      <c r="Q58" s="39"/>
      <c r="R58" s="26">
        <f t="shared" si="2"/>
        <v>0</v>
      </c>
      <c r="S58" s="40"/>
      <c r="T58" s="41"/>
      <c r="U58" s="42"/>
      <c r="V58" s="42"/>
      <c r="W58" s="42"/>
      <c r="X58" s="34">
        <f t="shared" si="3"/>
        <v>0</v>
      </c>
      <c r="Y58" s="81"/>
      <c r="Z58" s="40"/>
      <c r="AA58" s="40"/>
      <c r="AB58" s="43">
        <f t="shared" si="4"/>
        <v>0</v>
      </c>
      <c r="AC58" s="31">
        <f t="shared" si="5"/>
        <v>0</v>
      </c>
    </row>
    <row r="59" spans="1:29" ht="12.75" x14ac:dyDescent="0.2">
      <c r="A59" s="18">
        <v>2</v>
      </c>
      <c r="B59" s="35"/>
      <c r="C59" s="35"/>
      <c r="D59" s="36"/>
      <c r="E59" s="36"/>
      <c r="F59" s="36"/>
      <c r="G59" s="36"/>
      <c r="H59" s="21">
        <f t="shared" si="0"/>
        <v>0</v>
      </c>
      <c r="I59" s="37"/>
      <c r="J59" s="38"/>
      <c r="K59" s="38"/>
      <c r="L59" s="38"/>
      <c r="M59" s="24">
        <f t="shared" si="1"/>
        <v>0</v>
      </c>
      <c r="N59" s="39"/>
      <c r="O59" s="39"/>
      <c r="P59" s="39"/>
      <c r="Q59" s="39"/>
      <c r="R59" s="26">
        <f t="shared" si="2"/>
        <v>0</v>
      </c>
      <c r="S59" s="40"/>
      <c r="T59" s="41"/>
      <c r="U59" s="42"/>
      <c r="V59" s="42"/>
      <c r="W59" s="42"/>
      <c r="X59" s="34">
        <f t="shared" si="3"/>
        <v>0</v>
      </c>
      <c r="Y59" s="81"/>
      <c r="Z59" s="40"/>
      <c r="AA59" s="40"/>
      <c r="AB59" s="43">
        <f t="shared" si="4"/>
        <v>0</v>
      </c>
      <c r="AC59" s="31">
        <f t="shared" si="5"/>
        <v>0</v>
      </c>
    </row>
    <row r="60" spans="1:29" ht="12.75" x14ac:dyDescent="0.2">
      <c r="A60" s="18">
        <v>2</v>
      </c>
      <c r="B60" s="35"/>
      <c r="C60" s="35"/>
      <c r="D60" s="36"/>
      <c r="E60" s="36"/>
      <c r="F60" s="36"/>
      <c r="G60" s="36"/>
      <c r="H60" s="21">
        <f t="shared" si="0"/>
        <v>0</v>
      </c>
      <c r="I60" s="37"/>
      <c r="J60" s="38"/>
      <c r="K60" s="38"/>
      <c r="L60" s="38"/>
      <c r="M60" s="24">
        <f t="shared" si="1"/>
        <v>0</v>
      </c>
      <c r="N60" s="39"/>
      <c r="O60" s="39"/>
      <c r="P60" s="39"/>
      <c r="Q60" s="39"/>
      <c r="R60" s="26">
        <f t="shared" si="2"/>
        <v>0</v>
      </c>
      <c r="S60" s="40"/>
      <c r="T60" s="41"/>
      <c r="U60" s="42"/>
      <c r="V60" s="42"/>
      <c r="W60" s="42"/>
      <c r="X60" s="34">
        <f t="shared" si="3"/>
        <v>0</v>
      </c>
      <c r="Y60" s="81"/>
      <c r="Z60" s="40"/>
      <c r="AA60" s="40"/>
      <c r="AB60" s="43">
        <f t="shared" si="4"/>
        <v>0</v>
      </c>
      <c r="AC60" s="31">
        <f t="shared" si="5"/>
        <v>0</v>
      </c>
    </row>
  </sheetData>
  <mergeCells count="1">
    <mergeCell ref="D1:AC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60"/>
  <sheetViews>
    <sheetView topLeftCell="A26" workbookViewId="0">
      <pane xSplit="3" topLeftCell="W1" activePane="topRight" state="frozen"/>
      <selection pane="topRight" activeCell="Y3" sqref="Y3:Y50"/>
    </sheetView>
  </sheetViews>
  <sheetFormatPr baseColWidth="10" defaultColWidth="12.5703125" defaultRowHeight="15.75" customHeight="1" x14ac:dyDescent="0.2"/>
  <cols>
    <col min="1" max="1" width="7.5703125" customWidth="1"/>
    <col min="2" max="2" width="10.140625" customWidth="1"/>
    <col min="3" max="3" width="30.7109375" customWidth="1"/>
    <col min="4" max="7" width="5.140625" customWidth="1"/>
    <col min="8" max="8" width="8.85546875" customWidth="1"/>
    <col min="9" max="9" width="11.42578125" customWidth="1"/>
    <col min="10" max="12" width="5.140625" customWidth="1"/>
    <col min="13" max="13" width="8.85546875" customWidth="1"/>
    <col min="14" max="17" width="5.140625" customWidth="1"/>
    <col min="18" max="18" width="8.85546875" customWidth="1"/>
    <col min="19" max="19" width="5.140625" customWidth="1"/>
    <col min="20" max="20" width="8.85546875" customWidth="1"/>
    <col min="21" max="23" width="5.140625" customWidth="1"/>
    <col min="24" max="24" width="9.28515625" customWidth="1"/>
    <col min="25" max="25" width="8.140625" style="82" customWidth="1"/>
    <col min="26" max="27" width="5.140625" customWidth="1"/>
    <col min="28" max="29" width="8.85546875" customWidth="1"/>
  </cols>
  <sheetData>
    <row r="1" spans="1:29" ht="15.75" customHeight="1" x14ac:dyDescent="0.25">
      <c r="A1" s="1"/>
      <c r="B1" s="1"/>
      <c r="C1" s="1"/>
      <c r="D1" s="77" t="s">
        <v>0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</row>
    <row r="2" spans="1:29" ht="12.75" x14ac:dyDescent="0.2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3" t="s">
        <v>7</v>
      </c>
      <c r="H2" s="5" t="s">
        <v>8</v>
      </c>
      <c r="I2" s="6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10" t="s">
        <v>18</v>
      </c>
      <c r="S2" s="11" t="s">
        <v>19</v>
      </c>
      <c r="T2" s="12" t="s">
        <v>20</v>
      </c>
      <c r="U2" s="13" t="s">
        <v>21</v>
      </c>
      <c r="V2" s="13" t="s">
        <v>22</v>
      </c>
      <c r="W2" s="13" t="s">
        <v>23</v>
      </c>
      <c r="X2" s="14" t="s">
        <v>422</v>
      </c>
      <c r="Y2" s="80" t="s">
        <v>423</v>
      </c>
      <c r="Z2" s="15" t="s">
        <v>24</v>
      </c>
      <c r="AA2" s="15" t="s">
        <v>25</v>
      </c>
      <c r="AB2" s="16" t="s">
        <v>26</v>
      </c>
      <c r="AC2" s="17" t="s">
        <v>27</v>
      </c>
    </row>
    <row r="3" spans="1:29" ht="12.75" x14ac:dyDescent="0.2">
      <c r="A3" s="18">
        <v>3</v>
      </c>
      <c r="B3" s="61">
        <v>46735552</v>
      </c>
      <c r="C3" s="60" t="s">
        <v>173</v>
      </c>
      <c r="D3" s="20">
        <v>25</v>
      </c>
      <c r="E3" s="20">
        <v>24</v>
      </c>
      <c r="F3" s="20">
        <v>12</v>
      </c>
      <c r="G3" s="20">
        <v>20</v>
      </c>
      <c r="H3" s="21">
        <f>SUM(D3:G3)</f>
        <v>81</v>
      </c>
      <c r="I3" s="22">
        <v>40</v>
      </c>
      <c r="J3" s="23">
        <v>20</v>
      </c>
      <c r="K3" s="23">
        <v>30</v>
      </c>
      <c r="L3" s="23">
        <v>20</v>
      </c>
      <c r="M3" s="24">
        <f>SUM(J3:L3)</f>
        <v>70</v>
      </c>
      <c r="N3" s="25">
        <v>25</v>
      </c>
      <c r="O3" s="25">
        <v>20</v>
      </c>
      <c r="P3" s="25">
        <v>15</v>
      </c>
      <c r="Q3" s="25">
        <v>20</v>
      </c>
      <c r="R3" s="26">
        <f>SUM(N3:Q3)</f>
        <v>80</v>
      </c>
      <c r="S3" s="27">
        <v>42</v>
      </c>
      <c r="T3" s="28">
        <v>40</v>
      </c>
      <c r="U3" s="29">
        <v>40</v>
      </c>
      <c r="V3" s="29">
        <v>5</v>
      </c>
      <c r="W3" s="29">
        <v>5</v>
      </c>
      <c r="X3" s="34">
        <f>SUM(U3:W3)</f>
        <v>50</v>
      </c>
      <c r="Y3" s="81" t="s">
        <v>425</v>
      </c>
      <c r="Z3" s="27">
        <v>45</v>
      </c>
      <c r="AA3" s="27">
        <v>40</v>
      </c>
      <c r="AB3" s="43">
        <f>SUM(Z3:AA3)</f>
        <v>85</v>
      </c>
      <c r="AC3" s="31">
        <f>SUM(H3+I3+M3+R3+S3+T3+X3+AB3)</f>
        <v>488</v>
      </c>
    </row>
    <row r="4" spans="1:29" ht="15.75" customHeight="1" x14ac:dyDescent="0.2">
      <c r="A4" s="18">
        <v>3</v>
      </c>
      <c r="B4" s="61">
        <v>46942489</v>
      </c>
      <c r="C4" s="60" t="s">
        <v>127</v>
      </c>
      <c r="D4" s="20">
        <v>0</v>
      </c>
      <c r="E4" s="20">
        <v>0</v>
      </c>
      <c r="F4" s="20">
        <v>0</v>
      </c>
      <c r="G4" s="20">
        <v>0</v>
      </c>
      <c r="H4" s="21">
        <f t="shared" ref="H4:H60" si="0">SUM(D4:G4)</f>
        <v>0</v>
      </c>
      <c r="I4" s="22">
        <v>15</v>
      </c>
      <c r="J4" s="23">
        <v>20</v>
      </c>
      <c r="K4" s="23">
        <v>15</v>
      </c>
      <c r="L4" s="23">
        <v>15</v>
      </c>
      <c r="M4" s="24">
        <f t="shared" ref="M4:M60" si="1">SUM(J4:L4)</f>
        <v>50</v>
      </c>
      <c r="N4" s="25">
        <v>10</v>
      </c>
      <c r="O4" s="25">
        <v>20</v>
      </c>
      <c r="P4" s="25">
        <v>15</v>
      </c>
      <c r="Q4" s="25">
        <v>10</v>
      </c>
      <c r="R4" s="26">
        <f t="shared" ref="R4:R60" si="2">SUM(N4:Q4)</f>
        <v>55</v>
      </c>
      <c r="S4" s="27">
        <v>19</v>
      </c>
      <c r="T4" s="28">
        <v>15</v>
      </c>
      <c r="U4" s="29">
        <v>0</v>
      </c>
      <c r="V4" s="29">
        <v>0</v>
      </c>
      <c r="W4" s="29">
        <v>0</v>
      </c>
      <c r="X4" s="34">
        <f t="shared" ref="X4:X60" si="3">SUM(U4:W4)</f>
        <v>0</v>
      </c>
      <c r="Y4" s="81" t="s">
        <v>424</v>
      </c>
      <c r="Z4" s="27">
        <v>0</v>
      </c>
      <c r="AA4" s="27">
        <v>0</v>
      </c>
      <c r="AB4" s="43">
        <f t="shared" ref="AB4:AB60" si="4">SUM(Z4:AA4)</f>
        <v>0</v>
      </c>
      <c r="AC4" s="31">
        <f t="shared" ref="AC4:AC60" si="5">SUM(H4+I4+M4+R4+S4+T4+X4+AB4)</f>
        <v>154</v>
      </c>
    </row>
    <row r="5" spans="1:29" ht="15.75" customHeight="1" x14ac:dyDescent="0.2">
      <c r="A5" s="18">
        <v>3</v>
      </c>
      <c r="B5" s="61">
        <v>47687495</v>
      </c>
      <c r="C5" s="60" t="s">
        <v>128</v>
      </c>
      <c r="D5" s="20">
        <v>12</v>
      </c>
      <c r="E5" s="20">
        <v>22</v>
      </c>
      <c r="F5" s="20">
        <v>10</v>
      </c>
      <c r="G5" s="20">
        <v>12</v>
      </c>
      <c r="H5" s="21">
        <f t="shared" si="0"/>
        <v>56</v>
      </c>
      <c r="I5" s="22">
        <v>35</v>
      </c>
      <c r="J5" s="23">
        <v>30</v>
      </c>
      <c r="K5" s="23">
        <v>10</v>
      </c>
      <c r="L5" s="23">
        <v>25</v>
      </c>
      <c r="M5" s="24">
        <f t="shared" si="1"/>
        <v>65</v>
      </c>
      <c r="N5" s="25">
        <v>25</v>
      </c>
      <c r="O5" s="25">
        <v>15</v>
      </c>
      <c r="P5" s="25">
        <v>20</v>
      </c>
      <c r="Q5" s="25">
        <v>25</v>
      </c>
      <c r="R5" s="26">
        <f t="shared" si="2"/>
        <v>85</v>
      </c>
      <c r="S5" s="27">
        <v>0</v>
      </c>
      <c r="T5" s="28">
        <v>35</v>
      </c>
      <c r="U5" s="29">
        <v>50</v>
      </c>
      <c r="V5" s="29">
        <v>5</v>
      </c>
      <c r="W5" s="29">
        <v>10</v>
      </c>
      <c r="X5" s="34">
        <f t="shared" si="3"/>
        <v>65</v>
      </c>
      <c r="Y5" s="81" t="s">
        <v>425</v>
      </c>
      <c r="Z5" s="27">
        <v>30</v>
      </c>
      <c r="AA5" s="27">
        <v>25</v>
      </c>
      <c r="AB5" s="43">
        <f t="shared" si="4"/>
        <v>55</v>
      </c>
      <c r="AC5" s="31">
        <f t="shared" si="5"/>
        <v>396</v>
      </c>
    </row>
    <row r="6" spans="1:29" ht="15.75" customHeight="1" x14ac:dyDescent="0.2">
      <c r="A6" s="18">
        <v>3</v>
      </c>
      <c r="B6" s="61">
        <v>41209497</v>
      </c>
      <c r="C6" s="60" t="s">
        <v>129</v>
      </c>
      <c r="D6" s="20">
        <v>18</v>
      </c>
      <c r="E6" s="20">
        <v>11</v>
      </c>
      <c r="F6" s="20">
        <v>7</v>
      </c>
      <c r="G6" s="20">
        <v>15</v>
      </c>
      <c r="H6" s="21">
        <f t="shared" si="0"/>
        <v>51</v>
      </c>
      <c r="I6" s="22">
        <v>35</v>
      </c>
      <c r="J6" s="23">
        <v>30</v>
      </c>
      <c r="K6" s="23">
        <v>20</v>
      </c>
      <c r="L6" s="23">
        <v>20</v>
      </c>
      <c r="M6" s="24">
        <f t="shared" si="1"/>
        <v>70</v>
      </c>
      <c r="N6" s="25">
        <v>15</v>
      </c>
      <c r="O6" s="25">
        <v>20</v>
      </c>
      <c r="P6" s="25">
        <v>15</v>
      </c>
      <c r="Q6" s="25">
        <v>15</v>
      </c>
      <c r="R6" s="26">
        <f t="shared" si="2"/>
        <v>65</v>
      </c>
      <c r="S6" s="27">
        <v>43</v>
      </c>
      <c r="T6" s="28">
        <v>35</v>
      </c>
      <c r="U6" s="29">
        <v>25</v>
      </c>
      <c r="V6" s="29">
        <v>0</v>
      </c>
      <c r="W6" s="29">
        <v>0</v>
      </c>
      <c r="X6" s="34">
        <f t="shared" si="3"/>
        <v>25</v>
      </c>
      <c r="Y6" s="81" t="s">
        <v>424</v>
      </c>
      <c r="Z6" s="27">
        <v>20</v>
      </c>
      <c r="AA6" s="27">
        <v>20</v>
      </c>
      <c r="AB6" s="43">
        <f t="shared" si="4"/>
        <v>40</v>
      </c>
      <c r="AC6" s="31">
        <f t="shared" si="5"/>
        <v>364</v>
      </c>
    </row>
    <row r="7" spans="1:29" ht="15.75" customHeight="1" x14ac:dyDescent="0.2">
      <c r="A7" s="52">
        <v>3</v>
      </c>
      <c r="B7" s="61">
        <v>47939500</v>
      </c>
      <c r="C7" s="60" t="s">
        <v>130</v>
      </c>
      <c r="D7" s="20">
        <v>20</v>
      </c>
      <c r="E7" s="20">
        <v>20</v>
      </c>
      <c r="F7" s="20">
        <v>2</v>
      </c>
      <c r="G7" s="20">
        <v>18</v>
      </c>
      <c r="H7" s="21">
        <f t="shared" si="0"/>
        <v>60</v>
      </c>
      <c r="I7" s="22">
        <v>30</v>
      </c>
      <c r="J7" s="23">
        <v>25</v>
      </c>
      <c r="K7" s="23">
        <v>20</v>
      </c>
      <c r="L7" s="23">
        <v>25</v>
      </c>
      <c r="M7" s="24">
        <f t="shared" si="1"/>
        <v>70</v>
      </c>
      <c r="N7" s="25">
        <v>5</v>
      </c>
      <c r="O7" s="25">
        <v>10</v>
      </c>
      <c r="P7" s="25">
        <v>20</v>
      </c>
      <c r="Q7" s="25">
        <v>15</v>
      </c>
      <c r="R7" s="26">
        <f t="shared" si="2"/>
        <v>50</v>
      </c>
      <c r="S7" s="27">
        <v>35</v>
      </c>
      <c r="T7" s="28">
        <v>30</v>
      </c>
      <c r="U7" s="29">
        <v>10</v>
      </c>
      <c r="V7" s="29">
        <v>0</v>
      </c>
      <c r="W7" s="29">
        <v>0</v>
      </c>
      <c r="X7" s="34">
        <f t="shared" si="3"/>
        <v>10</v>
      </c>
      <c r="Y7" s="81" t="s">
        <v>424</v>
      </c>
      <c r="Z7" s="27">
        <v>25</v>
      </c>
      <c r="AA7" s="27">
        <v>25</v>
      </c>
      <c r="AB7" s="43">
        <f t="shared" si="4"/>
        <v>50</v>
      </c>
      <c r="AC7" s="31">
        <f t="shared" si="5"/>
        <v>335</v>
      </c>
    </row>
    <row r="8" spans="1:29" ht="15.75" customHeight="1" x14ac:dyDescent="0.2">
      <c r="A8" s="18">
        <v>3</v>
      </c>
      <c r="B8" s="61">
        <v>44787506</v>
      </c>
      <c r="C8" s="60" t="s">
        <v>131</v>
      </c>
      <c r="D8" s="20">
        <v>5</v>
      </c>
      <c r="E8" s="20">
        <v>8</v>
      </c>
      <c r="F8" s="20">
        <v>15</v>
      </c>
      <c r="G8" s="20">
        <v>10</v>
      </c>
      <c r="H8" s="21">
        <f t="shared" si="0"/>
        <v>38</v>
      </c>
      <c r="I8" s="22">
        <v>40</v>
      </c>
      <c r="J8" s="23">
        <v>30</v>
      </c>
      <c r="K8" s="23">
        <v>15</v>
      </c>
      <c r="L8" s="23">
        <v>25</v>
      </c>
      <c r="M8" s="24">
        <f t="shared" si="1"/>
        <v>70</v>
      </c>
      <c r="N8" s="25">
        <v>15</v>
      </c>
      <c r="O8" s="25">
        <v>25</v>
      </c>
      <c r="P8" s="25">
        <v>20</v>
      </c>
      <c r="Q8" s="25">
        <v>25</v>
      </c>
      <c r="R8" s="26">
        <f t="shared" si="2"/>
        <v>85</v>
      </c>
      <c r="S8" s="27">
        <v>38</v>
      </c>
      <c r="T8" s="28">
        <v>40</v>
      </c>
      <c r="U8" s="29">
        <v>10</v>
      </c>
      <c r="V8" s="29">
        <v>5</v>
      </c>
      <c r="W8" s="29">
        <v>5</v>
      </c>
      <c r="X8" s="34">
        <f t="shared" si="3"/>
        <v>20</v>
      </c>
      <c r="Y8" s="81" t="s">
        <v>424</v>
      </c>
      <c r="Z8" s="27">
        <v>0</v>
      </c>
      <c r="AA8" s="27">
        <v>0</v>
      </c>
      <c r="AB8" s="43">
        <f t="shared" si="4"/>
        <v>0</v>
      </c>
      <c r="AC8" s="31">
        <f t="shared" si="5"/>
        <v>331</v>
      </c>
    </row>
    <row r="9" spans="1:29" ht="15.75" customHeight="1" x14ac:dyDescent="0.2">
      <c r="A9" s="18">
        <v>3</v>
      </c>
      <c r="B9" s="61">
        <v>46892507</v>
      </c>
      <c r="C9" s="60" t="s">
        <v>132</v>
      </c>
      <c r="D9" s="20">
        <v>25</v>
      </c>
      <c r="E9" s="20">
        <v>11</v>
      </c>
      <c r="F9" s="20">
        <v>7</v>
      </c>
      <c r="G9" s="20">
        <v>15</v>
      </c>
      <c r="H9" s="21">
        <f t="shared" si="0"/>
        <v>58</v>
      </c>
      <c r="I9" s="22">
        <v>40</v>
      </c>
      <c r="J9" s="23">
        <v>30</v>
      </c>
      <c r="K9" s="23">
        <v>15</v>
      </c>
      <c r="L9" s="23">
        <v>25</v>
      </c>
      <c r="M9" s="24">
        <f t="shared" si="1"/>
        <v>70</v>
      </c>
      <c r="N9" s="25">
        <v>25</v>
      </c>
      <c r="O9" s="25">
        <v>25</v>
      </c>
      <c r="P9" s="25">
        <v>15</v>
      </c>
      <c r="Q9" s="25">
        <v>15</v>
      </c>
      <c r="R9" s="26">
        <f t="shared" si="2"/>
        <v>80</v>
      </c>
      <c r="S9" s="27">
        <v>42</v>
      </c>
      <c r="T9" s="28">
        <v>40</v>
      </c>
      <c r="U9" s="29">
        <v>25</v>
      </c>
      <c r="V9" s="29">
        <v>0</v>
      </c>
      <c r="W9" s="29">
        <v>5</v>
      </c>
      <c r="X9" s="34">
        <f t="shared" si="3"/>
        <v>30</v>
      </c>
      <c r="Y9" s="81" t="s">
        <v>424</v>
      </c>
      <c r="Z9" s="27">
        <v>25</v>
      </c>
      <c r="AA9" s="27">
        <v>15</v>
      </c>
      <c r="AB9" s="43">
        <f t="shared" si="4"/>
        <v>40</v>
      </c>
      <c r="AC9" s="31">
        <f t="shared" si="5"/>
        <v>400</v>
      </c>
    </row>
    <row r="10" spans="1:29" ht="15.75" customHeight="1" x14ac:dyDescent="0.2">
      <c r="A10" s="18">
        <v>3</v>
      </c>
      <c r="B10" s="61">
        <v>48510511</v>
      </c>
      <c r="C10" s="60" t="s">
        <v>133</v>
      </c>
      <c r="D10" s="20">
        <v>15</v>
      </c>
      <c r="E10" s="20">
        <v>13</v>
      </c>
      <c r="F10" s="20">
        <v>12</v>
      </c>
      <c r="G10" s="20">
        <v>10</v>
      </c>
      <c r="H10" s="21">
        <f t="shared" si="0"/>
        <v>50</v>
      </c>
      <c r="I10" s="22">
        <v>40</v>
      </c>
      <c r="J10" s="23">
        <v>25</v>
      </c>
      <c r="K10" s="23">
        <v>15</v>
      </c>
      <c r="L10" s="23">
        <v>25</v>
      </c>
      <c r="M10" s="24">
        <f t="shared" si="1"/>
        <v>65</v>
      </c>
      <c r="N10" s="25">
        <v>20</v>
      </c>
      <c r="O10" s="25">
        <v>20</v>
      </c>
      <c r="P10" s="25">
        <v>20</v>
      </c>
      <c r="Q10" s="25">
        <v>25</v>
      </c>
      <c r="R10" s="26">
        <f t="shared" si="2"/>
        <v>85</v>
      </c>
      <c r="S10" s="27">
        <v>47</v>
      </c>
      <c r="T10" s="28">
        <v>40</v>
      </c>
      <c r="U10" s="29">
        <v>0</v>
      </c>
      <c r="V10" s="29">
        <v>0</v>
      </c>
      <c r="W10" s="29">
        <v>0</v>
      </c>
      <c r="X10" s="34">
        <f t="shared" si="3"/>
        <v>0</v>
      </c>
      <c r="Y10" s="81" t="s">
        <v>424</v>
      </c>
      <c r="Z10" s="27">
        <v>0</v>
      </c>
      <c r="AA10" s="27">
        <v>0</v>
      </c>
      <c r="AB10" s="43">
        <f t="shared" si="4"/>
        <v>0</v>
      </c>
      <c r="AC10" s="31">
        <f t="shared" si="5"/>
        <v>327</v>
      </c>
    </row>
    <row r="11" spans="1:29" ht="15.75" customHeight="1" x14ac:dyDescent="0.2">
      <c r="A11" s="18">
        <v>3</v>
      </c>
      <c r="B11" s="61">
        <v>41890515</v>
      </c>
      <c r="C11" s="60" t="s">
        <v>134</v>
      </c>
      <c r="D11" s="20">
        <v>18</v>
      </c>
      <c r="E11" s="20">
        <v>11</v>
      </c>
      <c r="F11" s="20">
        <v>2</v>
      </c>
      <c r="G11" s="20">
        <v>8</v>
      </c>
      <c r="H11" s="21">
        <f t="shared" si="0"/>
        <v>39</v>
      </c>
      <c r="I11" s="22">
        <v>35</v>
      </c>
      <c r="J11" s="23">
        <v>30</v>
      </c>
      <c r="K11" s="23">
        <v>20</v>
      </c>
      <c r="L11" s="23">
        <v>15</v>
      </c>
      <c r="M11" s="24">
        <f t="shared" si="1"/>
        <v>65</v>
      </c>
      <c r="N11" s="25">
        <v>10</v>
      </c>
      <c r="O11" s="25">
        <v>15</v>
      </c>
      <c r="P11" s="25">
        <v>5</v>
      </c>
      <c r="Q11" s="25">
        <v>10</v>
      </c>
      <c r="R11" s="26">
        <f t="shared" si="2"/>
        <v>40</v>
      </c>
      <c r="S11" s="27">
        <v>39</v>
      </c>
      <c r="T11" s="28">
        <v>35</v>
      </c>
      <c r="U11" s="29">
        <v>20</v>
      </c>
      <c r="V11" s="29">
        <v>5</v>
      </c>
      <c r="W11" s="29">
        <v>0</v>
      </c>
      <c r="X11" s="34">
        <f t="shared" si="3"/>
        <v>25</v>
      </c>
      <c r="Y11" s="81" t="s">
        <v>424</v>
      </c>
      <c r="Z11" s="27">
        <v>5</v>
      </c>
      <c r="AA11" s="27">
        <v>20</v>
      </c>
      <c r="AB11" s="43">
        <f t="shared" si="4"/>
        <v>25</v>
      </c>
      <c r="AC11" s="31">
        <f t="shared" si="5"/>
        <v>303</v>
      </c>
    </row>
    <row r="12" spans="1:29" ht="15.75" customHeight="1" x14ac:dyDescent="0.2">
      <c r="A12" s="18">
        <v>3</v>
      </c>
      <c r="B12" s="61">
        <v>46636517</v>
      </c>
      <c r="C12" s="60" t="s">
        <v>135</v>
      </c>
      <c r="D12" s="20">
        <v>23</v>
      </c>
      <c r="E12" s="20">
        <v>16</v>
      </c>
      <c r="F12" s="20">
        <v>25</v>
      </c>
      <c r="G12" s="20">
        <v>8</v>
      </c>
      <c r="H12" s="21">
        <f t="shared" si="0"/>
        <v>72</v>
      </c>
      <c r="I12" s="22">
        <v>30</v>
      </c>
      <c r="J12" s="23">
        <v>20</v>
      </c>
      <c r="K12" s="23">
        <v>15</v>
      </c>
      <c r="L12" s="23">
        <v>10</v>
      </c>
      <c r="M12" s="24">
        <f t="shared" si="1"/>
        <v>45</v>
      </c>
      <c r="N12" s="25">
        <v>10</v>
      </c>
      <c r="O12" s="25">
        <v>15</v>
      </c>
      <c r="P12" s="25">
        <v>10</v>
      </c>
      <c r="Q12" s="25">
        <v>15</v>
      </c>
      <c r="R12" s="26">
        <f t="shared" si="2"/>
        <v>50</v>
      </c>
      <c r="S12" s="27">
        <v>11</v>
      </c>
      <c r="T12" s="28">
        <v>30</v>
      </c>
      <c r="U12" s="29">
        <v>45</v>
      </c>
      <c r="V12" s="29">
        <v>5</v>
      </c>
      <c r="W12" s="29">
        <v>0</v>
      </c>
      <c r="X12" s="34">
        <f t="shared" si="3"/>
        <v>50</v>
      </c>
      <c r="Y12" s="81" t="s">
        <v>425</v>
      </c>
      <c r="Z12" s="27">
        <v>30</v>
      </c>
      <c r="AA12" s="27">
        <v>25</v>
      </c>
      <c r="AB12" s="43">
        <f t="shared" si="4"/>
        <v>55</v>
      </c>
      <c r="AC12" s="31">
        <f t="shared" si="5"/>
        <v>343</v>
      </c>
    </row>
    <row r="13" spans="1:29" ht="15.75" customHeight="1" x14ac:dyDescent="0.2">
      <c r="A13" s="18">
        <v>3</v>
      </c>
      <c r="B13" s="61">
        <v>47231517</v>
      </c>
      <c r="C13" s="60" t="s">
        <v>136</v>
      </c>
      <c r="D13" s="20">
        <v>0</v>
      </c>
      <c r="E13" s="20">
        <v>0</v>
      </c>
      <c r="F13" s="20">
        <v>0</v>
      </c>
      <c r="G13" s="20">
        <v>0</v>
      </c>
      <c r="H13" s="21">
        <f t="shared" si="0"/>
        <v>0</v>
      </c>
      <c r="I13" s="22">
        <v>0</v>
      </c>
      <c r="J13" s="23">
        <v>0</v>
      </c>
      <c r="K13" s="23">
        <v>0</v>
      </c>
      <c r="L13" s="23">
        <v>0</v>
      </c>
      <c r="M13" s="24">
        <f t="shared" si="1"/>
        <v>0</v>
      </c>
      <c r="N13" s="25">
        <v>0</v>
      </c>
      <c r="O13" s="25">
        <v>0</v>
      </c>
      <c r="P13" s="25">
        <v>0</v>
      </c>
      <c r="Q13" s="25">
        <v>0</v>
      </c>
      <c r="R13" s="26">
        <f t="shared" si="2"/>
        <v>0</v>
      </c>
      <c r="S13" s="27">
        <v>0</v>
      </c>
      <c r="T13" s="28">
        <v>0</v>
      </c>
      <c r="U13" s="29">
        <v>0</v>
      </c>
      <c r="V13" s="29">
        <v>0</v>
      </c>
      <c r="W13" s="29">
        <v>0</v>
      </c>
      <c r="X13" s="34">
        <f t="shared" si="3"/>
        <v>0</v>
      </c>
      <c r="Y13" s="81" t="s">
        <v>424</v>
      </c>
      <c r="Z13" s="27">
        <v>0</v>
      </c>
      <c r="AA13" s="27">
        <v>0</v>
      </c>
      <c r="AB13" s="43">
        <f t="shared" si="4"/>
        <v>0</v>
      </c>
      <c r="AC13" s="31">
        <f t="shared" si="5"/>
        <v>0</v>
      </c>
    </row>
    <row r="14" spans="1:29" ht="15.75" customHeight="1" x14ac:dyDescent="0.2">
      <c r="A14" s="18">
        <v>3</v>
      </c>
      <c r="B14" s="61">
        <v>40865520</v>
      </c>
      <c r="C14" s="60" t="s">
        <v>137</v>
      </c>
      <c r="D14" s="20">
        <v>10</v>
      </c>
      <c r="E14" s="20">
        <v>10</v>
      </c>
      <c r="F14" s="20">
        <v>10</v>
      </c>
      <c r="G14" s="20">
        <v>8</v>
      </c>
      <c r="H14" s="21">
        <f t="shared" si="0"/>
        <v>38</v>
      </c>
      <c r="I14" s="22">
        <v>25</v>
      </c>
      <c r="J14" s="23">
        <v>15</v>
      </c>
      <c r="K14" s="23">
        <v>15</v>
      </c>
      <c r="L14" s="23">
        <v>20</v>
      </c>
      <c r="M14" s="24">
        <f t="shared" si="1"/>
        <v>50</v>
      </c>
      <c r="N14" s="25">
        <v>20</v>
      </c>
      <c r="O14" s="25">
        <v>20</v>
      </c>
      <c r="P14" s="25">
        <v>20</v>
      </c>
      <c r="Q14" s="25">
        <v>20</v>
      </c>
      <c r="R14" s="26">
        <f t="shared" si="2"/>
        <v>80</v>
      </c>
      <c r="S14" s="27">
        <v>37</v>
      </c>
      <c r="T14" s="28">
        <v>25</v>
      </c>
      <c r="U14" s="29">
        <v>0</v>
      </c>
      <c r="V14" s="29">
        <v>0</v>
      </c>
      <c r="W14" s="29">
        <v>0</v>
      </c>
      <c r="X14" s="34">
        <f t="shared" si="3"/>
        <v>0</v>
      </c>
      <c r="Y14" s="81" t="s">
        <v>424</v>
      </c>
      <c r="Z14" s="27">
        <v>15</v>
      </c>
      <c r="AA14" s="27">
        <v>10</v>
      </c>
      <c r="AB14" s="43">
        <f t="shared" si="4"/>
        <v>25</v>
      </c>
      <c r="AC14" s="31">
        <f t="shared" si="5"/>
        <v>280</v>
      </c>
    </row>
    <row r="15" spans="1:29" ht="15.75" customHeight="1" x14ac:dyDescent="0.2">
      <c r="A15" s="18">
        <v>3</v>
      </c>
      <c r="B15" s="61">
        <v>47829528</v>
      </c>
      <c r="C15" s="60" t="s">
        <v>138</v>
      </c>
      <c r="D15" s="20">
        <v>0</v>
      </c>
      <c r="E15" s="20">
        <v>0</v>
      </c>
      <c r="F15" s="20">
        <v>0</v>
      </c>
      <c r="G15" s="20">
        <v>8</v>
      </c>
      <c r="H15" s="21">
        <f t="shared" si="0"/>
        <v>8</v>
      </c>
      <c r="I15" s="22">
        <v>20</v>
      </c>
      <c r="J15" s="23">
        <v>15</v>
      </c>
      <c r="K15" s="23">
        <v>15</v>
      </c>
      <c r="L15" s="23">
        <v>15</v>
      </c>
      <c r="M15" s="24">
        <f t="shared" si="1"/>
        <v>45</v>
      </c>
      <c r="N15" s="25">
        <v>0</v>
      </c>
      <c r="O15" s="25">
        <v>0</v>
      </c>
      <c r="P15" s="25">
        <v>0</v>
      </c>
      <c r="Q15" s="25">
        <v>0</v>
      </c>
      <c r="R15" s="26">
        <f t="shared" si="2"/>
        <v>0</v>
      </c>
      <c r="S15" s="27">
        <v>25</v>
      </c>
      <c r="T15" s="28">
        <v>20</v>
      </c>
      <c r="U15" s="29">
        <v>0</v>
      </c>
      <c r="V15" s="29">
        <v>0</v>
      </c>
      <c r="W15" s="29">
        <v>0</v>
      </c>
      <c r="X15" s="34">
        <f t="shared" si="3"/>
        <v>0</v>
      </c>
      <c r="Y15" s="81" t="s">
        <v>424</v>
      </c>
      <c r="Z15" s="27">
        <v>5</v>
      </c>
      <c r="AA15" s="27">
        <v>5</v>
      </c>
      <c r="AB15" s="43">
        <f t="shared" si="4"/>
        <v>10</v>
      </c>
      <c r="AC15" s="31">
        <f t="shared" si="5"/>
        <v>128</v>
      </c>
    </row>
    <row r="16" spans="1:29" ht="15.75" customHeight="1" x14ac:dyDescent="0.2">
      <c r="A16" s="18">
        <v>3</v>
      </c>
      <c r="B16" s="61">
        <v>48645528</v>
      </c>
      <c r="C16" s="60" t="s">
        <v>139</v>
      </c>
      <c r="D16" s="20">
        <v>18</v>
      </c>
      <c r="E16" s="20">
        <v>8</v>
      </c>
      <c r="F16" s="20">
        <v>17</v>
      </c>
      <c r="G16" s="20">
        <v>15</v>
      </c>
      <c r="H16" s="21">
        <f t="shared" si="0"/>
        <v>58</v>
      </c>
      <c r="I16" s="22">
        <v>40</v>
      </c>
      <c r="J16" s="23">
        <v>30</v>
      </c>
      <c r="K16" s="23">
        <v>20</v>
      </c>
      <c r="L16" s="23">
        <v>25</v>
      </c>
      <c r="M16" s="24">
        <f t="shared" si="1"/>
        <v>75</v>
      </c>
      <c r="N16" s="25">
        <v>20</v>
      </c>
      <c r="O16" s="25">
        <v>25</v>
      </c>
      <c r="P16" s="25">
        <v>20</v>
      </c>
      <c r="Q16" s="25">
        <v>20</v>
      </c>
      <c r="R16" s="26">
        <f t="shared" si="2"/>
        <v>85</v>
      </c>
      <c r="S16" s="27">
        <v>45</v>
      </c>
      <c r="T16" s="28">
        <v>40</v>
      </c>
      <c r="U16" s="29">
        <v>20</v>
      </c>
      <c r="V16" s="29">
        <v>5</v>
      </c>
      <c r="W16" s="29">
        <v>5</v>
      </c>
      <c r="X16" s="34">
        <f t="shared" si="3"/>
        <v>30</v>
      </c>
      <c r="Y16" s="81" t="s">
        <v>424</v>
      </c>
      <c r="Z16" s="27">
        <v>45</v>
      </c>
      <c r="AA16" s="27">
        <v>20</v>
      </c>
      <c r="AB16" s="43">
        <f t="shared" si="4"/>
        <v>65</v>
      </c>
      <c r="AC16" s="31">
        <f t="shared" si="5"/>
        <v>438</v>
      </c>
    </row>
    <row r="17" spans="1:29" ht="15.75" customHeight="1" x14ac:dyDescent="0.2">
      <c r="A17" s="18">
        <v>3</v>
      </c>
      <c r="B17" s="61">
        <v>48677530</v>
      </c>
      <c r="C17" s="60" t="s">
        <v>140</v>
      </c>
      <c r="D17" s="20">
        <v>0</v>
      </c>
      <c r="E17" s="20">
        <v>0</v>
      </c>
      <c r="F17" s="20">
        <v>0</v>
      </c>
      <c r="G17" s="20">
        <v>0</v>
      </c>
      <c r="H17" s="21">
        <f t="shared" si="0"/>
        <v>0</v>
      </c>
      <c r="I17" s="22">
        <v>0</v>
      </c>
      <c r="J17" s="23">
        <v>0</v>
      </c>
      <c r="K17" s="23">
        <v>0</v>
      </c>
      <c r="L17" s="23">
        <v>0</v>
      </c>
      <c r="M17" s="24">
        <f t="shared" si="1"/>
        <v>0</v>
      </c>
      <c r="N17" s="25">
        <v>0</v>
      </c>
      <c r="O17" s="25">
        <v>0</v>
      </c>
      <c r="P17" s="25">
        <v>0</v>
      </c>
      <c r="Q17" s="25">
        <v>0</v>
      </c>
      <c r="R17" s="26">
        <f t="shared" si="2"/>
        <v>0</v>
      </c>
      <c r="S17" s="27">
        <v>0</v>
      </c>
      <c r="T17" s="28">
        <v>0</v>
      </c>
      <c r="U17" s="29">
        <v>0</v>
      </c>
      <c r="V17" s="29">
        <v>0</v>
      </c>
      <c r="W17" s="29">
        <v>0</v>
      </c>
      <c r="X17" s="34">
        <f t="shared" si="3"/>
        <v>0</v>
      </c>
      <c r="Y17" s="81" t="s">
        <v>424</v>
      </c>
      <c r="Z17" s="27">
        <v>0</v>
      </c>
      <c r="AA17" s="27">
        <v>0</v>
      </c>
      <c r="AB17" s="43">
        <f t="shared" si="4"/>
        <v>0</v>
      </c>
      <c r="AC17" s="31">
        <f t="shared" si="5"/>
        <v>0</v>
      </c>
    </row>
    <row r="18" spans="1:29" ht="15.75" customHeight="1" x14ac:dyDescent="0.2">
      <c r="A18" s="18">
        <v>3</v>
      </c>
      <c r="B18" s="61">
        <v>48221532</v>
      </c>
      <c r="C18" s="60" t="s">
        <v>141</v>
      </c>
      <c r="D18" s="20">
        <v>15</v>
      </c>
      <c r="E18" s="20">
        <v>5</v>
      </c>
      <c r="F18" s="20">
        <v>2</v>
      </c>
      <c r="G18" s="20">
        <v>15</v>
      </c>
      <c r="H18" s="21">
        <f t="shared" si="0"/>
        <v>37</v>
      </c>
      <c r="I18" s="22">
        <v>30</v>
      </c>
      <c r="J18" s="23">
        <v>30</v>
      </c>
      <c r="K18" s="23">
        <v>20</v>
      </c>
      <c r="L18" s="23">
        <v>20</v>
      </c>
      <c r="M18" s="24">
        <f t="shared" si="1"/>
        <v>70</v>
      </c>
      <c r="N18" s="25">
        <v>20</v>
      </c>
      <c r="O18" s="25">
        <v>25</v>
      </c>
      <c r="P18" s="25">
        <v>10</v>
      </c>
      <c r="Q18" s="25">
        <v>20</v>
      </c>
      <c r="R18" s="26">
        <f t="shared" si="2"/>
        <v>75</v>
      </c>
      <c r="S18" s="27">
        <v>25</v>
      </c>
      <c r="T18" s="28">
        <v>30</v>
      </c>
      <c r="U18" s="29">
        <v>15</v>
      </c>
      <c r="V18" s="29">
        <v>5</v>
      </c>
      <c r="W18" s="29">
        <v>5</v>
      </c>
      <c r="X18" s="34">
        <f t="shared" si="3"/>
        <v>25</v>
      </c>
      <c r="Y18" s="81" t="s">
        <v>424</v>
      </c>
      <c r="Z18" s="27">
        <v>20</v>
      </c>
      <c r="AA18" s="27">
        <v>15</v>
      </c>
      <c r="AB18" s="43">
        <f t="shared" si="4"/>
        <v>35</v>
      </c>
      <c r="AC18" s="31">
        <f t="shared" si="5"/>
        <v>327</v>
      </c>
    </row>
    <row r="19" spans="1:29" ht="15.75" customHeight="1" x14ac:dyDescent="0.2">
      <c r="A19" s="18">
        <v>3</v>
      </c>
      <c r="B19" s="61">
        <v>44966533</v>
      </c>
      <c r="C19" s="60" t="s">
        <v>142</v>
      </c>
      <c r="D19" s="20">
        <v>0</v>
      </c>
      <c r="E19" s="20">
        <v>0</v>
      </c>
      <c r="F19" s="20">
        <v>0</v>
      </c>
      <c r="G19" s="20">
        <v>0</v>
      </c>
      <c r="H19" s="21">
        <f t="shared" si="0"/>
        <v>0</v>
      </c>
      <c r="I19" s="22">
        <v>0</v>
      </c>
      <c r="J19" s="23">
        <v>0</v>
      </c>
      <c r="K19" s="23">
        <v>0</v>
      </c>
      <c r="L19" s="23">
        <v>0</v>
      </c>
      <c r="M19" s="24">
        <f t="shared" si="1"/>
        <v>0</v>
      </c>
      <c r="N19" s="25">
        <v>0</v>
      </c>
      <c r="O19" s="25">
        <v>0</v>
      </c>
      <c r="P19" s="25">
        <v>0</v>
      </c>
      <c r="Q19" s="25">
        <v>0</v>
      </c>
      <c r="R19" s="26">
        <f t="shared" si="2"/>
        <v>0</v>
      </c>
      <c r="S19" s="27">
        <v>23</v>
      </c>
      <c r="T19" s="28">
        <v>0</v>
      </c>
      <c r="U19" s="29">
        <v>0</v>
      </c>
      <c r="V19" s="29">
        <v>0</v>
      </c>
      <c r="W19" s="29">
        <v>0</v>
      </c>
      <c r="X19" s="34">
        <f t="shared" si="3"/>
        <v>0</v>
      </c>
      <c r="Y19" s="81" t="s">
        <v>424</v>
      </c>
      <c r="Z19" s="27">
        <v>0</v>
      </c>
      <c r="AA19" s="27">
        <v>0</v>
      </c>
      <c r="AB19" s="43">
        <f t="shared" si="4"/>
        <v>0</v>
      </c>
      <c r="AC19" s="31">
        <f t="shared" si="5"/>
        <v>23</v>
      </c>
    </row>
    <row r="20" spans="1:29" ht="15.75" customHeight="1" x14ac:dyDescent="0.2">
      <c r="A20" s="18">
        <v>3</v>
      </c>
      <c r="B20" s="61">
        <v>45200533</v>
      </c>
      <c r="C20" s="60" t="s">
        <v>143</v>
      </c>
      <c r="D20" s="20">
        <v>15</v>
      </c>
      <c r="E20" s="20">
        <v>12</v>
      </c>
      <c r="F20" s="20">
        <v>5</v>
      </c>
      <c r="G20" s="20">
        <v>18</v>
      </c>
      <c r="H20" s="21">
        <f t="shared" si="0"/>
        <v>50</v>
      </c>
      <c r="I20" s="22">
        <v>35</v>
      </c>
      <c r="J20" s="23">
        <v>30</v>
      </c>
      <c r="K20" s="23">
        <v>25</v>
      </c>
      <c r="L20" s="23">
        <v>20</v>
      </c>
      <c r="M20" s="24">
        <f t="shared" si="1"/>
        <v>75</v>
      </c>
      <c r="N20" s="25">
        <v>25</v>
      </c>
      <c r="O20" s="25">
        <v>20</v>
      </c>
      <c r="P20" s="25">
        <v>15</v>
      </c>
      <c r="Q20" s="25">
        <v>10</v>
      </c>
      <c r="R20" s="26">
        <f t="shared" si="2"/>
        <v>70</v>
      </c>
      <c r="S20" s="27">
        <v>23</v>
      </c>
      <c r="T20" s="28">
        <v>35</v>
      </c>
      <c r="U20" s="29">
        <v>30</v>
      </c>
      <c r="V20" s="29">
        <v>5</v>
      </c>
      <c r="W20" s="29">
        <v>10</v>
      </c>
      <c r="X20" s="34">
        <f t="shared" si="3"/>
        <v>45</v>
      </c>
      <c r="Y20" s="81" t="s">
        <v>425</v>
      </c>
      <c r="Z20" s="27">
        <v>35</v>
      </c>
      <c r="AA20" s="27">
        <v>15</v>
      </c>
      <c r="AB20" s="43">
        <f t="shared" si="4"/>
        <v>50</v>
      </c>
      <c r="AC20" s="31">
        <f t="shared" si="5"/>
        <v>383</v>
      </c>
    </row>
    <row r="21" spans="1:29" ht="15.75" customHeight="1" x14ac:dyDescent="0.2">
      <c r="A21" s="18">
        <v>3</v>
      </c>
      <c r="B21" s="61">
        <v>48676542</v>
      </c>
      <c r="C21" s="60" t="s">
        <v>144</v>
      </c>
      <c r="D21" s="20">
        <v>18</v>
      </c>
      <c r="E21" s="20">
        <v>6</v>
      </c>
      <c r="F21" s="20">
        <v>0</v>
      </c>
      <c r="G21" s="20">
        <v>18</v>
      </c>
      <c r="H21" s="21">
        <f t="shared" si="0"/>
        <v>42</v>
      </c>
      <c r="I21" s="22">
        <v>35</v>
      </c>
      <c r="J21" s="23">
        <v>30</v>
      </c>
      <c r="K21" s="23">
        <v>15</v>
      </c>
      <c r="L21" s="23">
        <v>20</v>
      </c>
      <c r="M21" s="24">
        <f t="shared" si="1"/>
        <v>65</v>
      </c>
      <c r="N21" s="25">
        <v>20</v>
      </c>
      <c r="O21" s="25">
        <v>25</v>
      </c>
      <c r="P21" s="25">
        <v>15</v>
      </c>
      <c r="Q21" s="25">
        <v>25</v>
      </c>
      <c r="R21" s="26">
        <f t="shared" si="2"/>
        <v>85</v>
      </c>
      <c r="S21" s="27">
        <v>41</v>
      </c>
      <c r="T21" s="28">
        <v>35</v>
      </c>
      <c r="U21" s="29">
        <v>0</v>
      </c>
      <c r="V21" s="29">
        <v>0</v>
      </c>
      <c r="W21" s="29">
        <v>0</v>
      </c>
      <c r="X21" s="34">
        <f t="shared" si="3"/>
        <v>0</v>
      </c>
      <c r="Y21" s="81" t="s">
        <v>424</v>
      </c>
      <c r="Z21" s="27">
        <v>35</v>
      </c>
      <c r="AA21" s="27">
        <v>30</v>
      </c>
      <c r="AB21" s="43">
        <f t="shared" si="4"/>
        <v>65</v>
      </c>
      <c r="AC21" s="31">
        <f t="shared" si="5"/>
        <v>368</v>
      </c>
    </row>
    <row r="22" spans="1:29" ht="15.75" customHeight="1" x14ac:dyDescent="0.2">
      <c r="A22" s="18">
        <v>3</v>
      </c>
      <c r="B22" s="61">
        <v>47629122</v>
      </c>
      <c r="C22" s="69" t="s">
        <v>419</v>
      </c>
      <c r="D22" s="20">
        <v>20</v>
      </c>
      <c r="E22" s="20">
        <v>15</v>
      </c>
      <c r="F22" s="20">
        <v>10</v>
      </c>
      <c r="G22" s="20">
        <v>15</v>
      </c>
      <c r="H22" s="21">
        <f t="shared" si="0"/>
        <v>60</v>
      </c>
      <c r="I22" s="22">
        <v>35</v>
      </c>
      <c r="J22" s="23">
        <v>30</v>
      </c>
      <c r="K22" s="23">
        <v>20</v>
      </c>
      <c r="L22" s="23">
        <v>25</v>
      </c>
      <c r="M22" s="24">
        <f t="shared" si="1"/>
        <v>75</v>
      </c>
      <c r="N22" s="25">
        <v>15</v>
      </c>
      <c r="O22" s="25">
        <v>25</v>
      </c>
      <c r="P22" s="25">
        <v>20</v>
      </c>
      <c r="Q22" s="25">
        <v>20</v>
      </c>
      <c r="R22" s="26">
        <f t="shared" si="2"/>
        <v>80</v>
      </c>
      <c r="S22" s="27">
        <v>44</v>
      </c>
      <c r="T22" s="28">
        <v>35</v>
      </c>
      <c r="U22" s="29">
        <v>30</v>
      </c>
      <c r="V22" s="29">
        <v>0</v>
      </c>
      <c r="W22" s="29">
        <v>5</v>
      </c>
      <c r="X22" s="34">
        <f t="shared" si="3"/>
        <v>35</v>
      </c>
      <c r="Y22" s="81" t="s">
        <v>424</v>
      </c>
      <c r="Z22" s="27">
        <v>30</v>
      </c>
      <c r="AA22" s="27">
        <v>35</v>
      </c>
      <c r="AB22" s="43">
        <f t="shared" si="4"/>
        <v>65</v>
      </c>
      <c r="AC22" s="31">
        <f t="shared" si="5"/>
        <v>429</v>
      </c>
    </row>
    <row r="23" spans="1:29" ht="15.75" customHeight="1" x14ac:dyDescent="0.2">
      <c r="A23" s="18">
        <v>3</v>
      </c>
      <c r="B23" s="63">
        <v>48566545</v>
      </c>
      <c r="C23" s="60" t="s">
        <v>145</v>
      </c>
      <c r="D23" s="20">
        <v>15</v>
      </c>
      <c r="E23" s="20">
        <v>16</v>
      </c>
      <c r="F23" s="20">
        <v>0</v>
      </c>
      <c r="G23" s="20">
        <v>18</v>
      </c>
      <c r="H23" s="21">
        <f t="shared" si="0"/>
        <v>49</v>
      </c>
      <c r="I23" s="22">
        <v>40</v>
      </c>
      <c r="J23" s="23">
        <v>30</v>
      </c>
      <c r="K23" s="23">
        <v>20</v>
      </c>
      <c r="L23" s="23">
        <v>25</v>
      </c>
      <c r="M23" s="24">
        <f t="shared" si="1"/>
        <v>75</v>
      </c>
      <c r="N23" s="25">
        <v>0</v>
      </c>
      <c r="O23" s="25">
        <v>0</v>
      </c>
      <c r="P23" s="25">
        <v>0</v>
      </c>
      <c r="Q23" s="25">
        <v>0</v>
      </c>
      <c r="R23" s="26">
        <f t="shared" si="2"/>
        <v>0</v>
      </c>
      <c r="S23" s="27">
        <v>50</v>
      </c>
      <c r="T23" s="28">
        <v>40</v>
      </c>
      <c r="U23" s="29">
        <v>55</v>
      </c>
      <c r="V23" s="29">
        <v>10</v>
      </c>
      <c r="W23" s="29">
        <v>15</v>
      </c>
      <c r="X23" s="34">
        <f t="shared" si="3"/>
        <v>80</v>
      </c>
      <c r="Y23" s="81" t="s">
        <v>425</v>
      </c>
      <c r="Z23" s="27">
        <v>35</v>
      </c>
      <c r="AA23" s="27">
        <v>15</v>
      </c>
      <c r="AB23" s="43">
        <f t="shared" si="4"/>
        <v>50</v>
      </c>
      <c r="AC23" s="31">
        <f t="shared" si="5"/>
        <v>384</v>
      </c>
    </row>
    <row r="24" spans="1:29" ht="12.75" x14ac:dyDescent="0.2">
      <c r="A24" s="18">
        <v>3</v>
      </c>
      <c r="B24" s="61">
        <v>48176551</v>
      </c>
      <c r="C24" s="60" t="s">
        <v>146</v>
      </c>
      <c r="D24" s="20">
        <v>12</v>
      </c>
      <c r="E24" s="20">
        <v>6</v>
      </c>
      <c r="F24" s="20">
        <v>0</v>
      </c>
      <c r="G24" s="20">
        <v>10</v>
      </c>
      <c r="H24" s="21">
        <f t="shared" si="0"/>
        <v>28</v>
      </c>
      <c r="I24" s="22">
        <v>40</v>
      </c>
      <c r="J24" s="23">
        <v>25</v>
      </c>
      <c r="K24" s="23">
        <v>10</v>
      </c>
      <c r="L24" s="23">
        <v>25</v>
      </c>
      <c r="M24" s="24">
        <f t="shared" si="1"/>
        <v>60</v>
      </c>
      <c r="N24" s="25">
        <v>10</v>
      </c>
      <c r="O24" s="25">
        <v>10</v>
      </c>
      <c r="P24" s="25">
        <v>15</v>
      </c>
      <c r="Q24" s="25">
        <v>20</v>
      </c>
      <c r="R24" s="26">
        <f t="shared" si="2"/>
        <v>55</v>
      </c>
      <c r="S24" s="27">
        <v>50</v>
      </c>
      <c r="T24" s="28">
        <v>40</v>
      </c>
      <c r="U24" s="29">
        <v>30</v>
      </c>
      <c r="V24" s="29">
        <v>10</v>
      </c>
      <c r="W24" s="29">
        <v>10</v>
      </c>
      <c r="X24" s="34">
        <f t="shared" si="3"/>
        <v>50</v>
      </c>
      <c r="Y24" s="81" t="s">
        <v>425</v>
      </c>
      <c r="Z24" s="27">
        <v>0</v>
      </c>
      <c r="AA24" s="27">
        <v>0</v>
      </c>
      <c r="AB24" s="43">
        <f t="shared" si="4"/>
        <v>0</v>
      </c>
      <c r="AC24" s="31">
        <f t="shared" si="5"/>
        <v>323</v>
      </c>
    </row>
    <row r="25" spans="1:29" ht="12.75" x14ac:dyDescent="0.2">
      <c r="A25" s="18">
        <v>3</v>
      </c>
      <c r="B25" s="61">
        <v>47454554</v>
      </c>
      <c r="C25" s="60" t="s">
        <v>147</v>
      </c>
      <c r="D25" s="20">
        <v>10</v>
      </c>
      <c r="E25" s="20">
        <v>5</v>
      </c>
      <c r="F25" s="20">
        <v>2</v>
      </c>
      <c r="G25" s="20">
        <v>15</v>
      </c>
      <c r="H25" s="21">
        <f t="shared" si="0"/>
        <v>32</v>
      </c>
      <c r="I25" s="22">
        <v>35</v>
      </c>
      <c r="J25" s="23">
        <v>20</v>
      </c>
      <c r="K25" s="23">
        <v>10</v>
      </c>
      <c r="L25" s="23">
        <v>15</v>
      </c>
      <c r="M25" s="24">
        <f t="shared" si="1"/>
        <v>45</v>
      </c>
      <c r="N25" s="25">
        <v>15</v>
      </c>
      <c r="O25" s="25">
        <v>20</v>
      </c>
      <c r="P25" s="25">
        <v>15</v>
      </c>
      <c r="Q25" s="25">
        <v>15</v>
      </c>
      <c r="R25" s="26">
        <f t="shared" si="2"/>
        <v>65</v>
      </c>
      <c r="S25" s="27">
        <v>45</v>
      </c>
      <c r="T25" s="28">
        <v>35</v>
      </c>
      <c r="U25" s="29">
        <v>0</v>
      </c>
      <c r="V25" s="29">
        <v>0</v>
      </c>
      <c r="W25" s="29">
        <v>0</v>
      </c>
      <c r="X25" s="34">
        <f t="shared" si="3"/>
        <v>0</v>
      </c>
      <c r="Y25" s="81" t="s">
        <v>424</v>
      </c>
      <c r="Z25" s="27">
        <v>10</v>
      </c>
      <c r="AA25" s="27">
        <v>15</v>
      </c>
      <c r="AB25" s="43">
        <f t="shared" si="4"/>
        <v>25</v>
      </c>
      <c r="AC25" s="31">
        <f t="shared" si="5"/>
        <v>282</v>
      </c>
    </row>
    <row r="26" spans="1:29" ht="12.75" x14ac:dyDescent="0.2">
      <c r="A26" s="18">
        <v>3</v>
      </c>
      <c r="B26" s="61">
        <v>45812565</v>
      </c>
      <c r="C26" s="60" t="s">
        <v>148</v>
      </c>
      <c r="D26" s="20">
        <v>15</v>
      </c>
      <c r="E26" s="20">
        <v>15</v>
      </c>
      <c r="F26" s="20">
        <v>20</v>
      </c>
      <c r="G26" s="20">
        <v>15</v>
      </c>
      <c r="H26" s="21">
        <f t="shared" si="0"/>
        <v>65</v>
      </c>
      <c r="I26" s="22">
        <v>25</v>
      </c>
      <c r="J26" s="23">
        <v>30</v>
      </c>
      <c r="K26" s="23">
        <v>15</v>
      </c>
      <c r="L26" s="23">
        <v>25</v>
      </c>
      <c r="M26" s="24">
        <f t="shared" si="1"/>
        <v>70</v>
      </c>
      <c r="N26" s="25">
        <v>25</v>
      </c>
      <c r="O26" s="25">
        <v>25</v>
      </c>
      <c r="P26" s="25">
        <v>20</v>
      </c>
      <c r="Q26" s="25">
        <v>25</v>
      </c>
      <c r="R26" s="26">
        <f t="shared" si="2"/>
        <v>95</v>
      </c>
      <c r="S26" s="27">
        <v>36</v>
      </c>
      <c r="T26" s="28">
        <v>25</v>
      </c>
      <c r="U26" s="29">
        <v>45</v>
      </c>
      <c r="V26" s="29">
        <v>5</v>
      </c>
      <c r="W26" s="29">
        <v>0</v>
      </c>
      <c r="X26" s="34">
        <f t="shared" si="3"/>
        <v>50</v>
      </c>
      <c r="Y26" s="81" t="s">
        <v>425</v>
      </c>
      <c r="Z26" s="27">
        <v>25</v>
      </c>
      <c r="AA26" s="27">
        <v>35</v>
      </c>
      <c r="AB26" s="43">
        <f t="shared" si="4"/>
        <v>60</v>
      </c>
      <c r="AC26" s="31">
        <f t="shared" si="5"/>
        <v>426</v>
      </c>
    </row>
    <row r="27" spans="1:29" ht="12.75" x14ac:dyDescent="0.2">
      <c r="A27" s="18">
        <v>3</v>
      </c>
      <c r="B27" s="61">
        <v>46278568</v>
      </c>
      <c r="C27" s="60" t="s">
        <v>149</v>
      </c>
      <c r="D27" s="20">
        <v>15</v>
      </c>
      <c r="E27" s="20">
        <v>6</v>
      </c>
      <c r="F27" s="20">
        <v>5</v>
      </c>
      <c r="G27" s="20">
        <v>3</v>
      </c>
      <c r="H27" s="21">
        <f t="shared" si="0"/>
        <v>29</v>
      </c>
      <c r="I27" s="22">
        <v>15</v>
      </c>
      <c r="J27" s="23">
        <v>10</v>
      </c>
      <c r="K27" s="23">
        <v>15</v>
      </c>
      <c r="L27" s="23">
        <v>15</v>
      </c>
      <c r="M27" s="24">
        <f t="shared" si="1"/>
        <v>40</v>
      </c>
      <c r="N27" s="25">
        <v>10</v>
      </c>
      <c r="O27" s="25">
        <v>5</v>
      </c>
      <c r="P27" s="25">
        <v>10</v>
      </c>
      <c r="Q27" s="25">
        <v>10</v>
      </c>
      <c r="R27" s="26">
        <f t="shared" si="2"/>
        <v>35</v>
      </c>
      <c r="S27" s="27">
        <v>45</v>
      </c>
      <c r="T27" s="28">
        <v>15</v>
      </c>
      <c r="U27" s="29">
        <v>0</v>
      </c>
      <c r="V27" s="29">
        <v>0</v>
      </c>
      <c r="W27" s="29">
        <v>0</v>
      </c>
      <c r="X27" s="34">
        <f t="shared" si="3"/>
        <v>0</v>
      </c>
      <c r="Y27" s="81" t="s">
        <v>424</v>
      </c>
      <c r="Z27" s="27">
        <v>5</v>
      </c>
      <c r="AA27" s="27">
        <v>0</v>
      </c>
      <c r="AB27" s="43">
        <f t="shared" si="4"/>
        <v>5</v>
      </c>
      <c r="AC27" s="31">
        <f t="shared" si="5"/>
        <v>184</v>
      </c>
    </row>
    <row r="28" spans="1:29" ht="12.75" x14ac:dyDescent="0.2">
      <c r="A28" s="18">
        <v>3</v>
      </c>
      <c r="B28" s="61">
        <v>47260572</v>
      </c>
      <c r="C28" s="60" t="s">
        <v>150</v>
      </c>
      <c r="D28" s="20">
        <v>0</v>
      </c>
      <c r="E28" s="20">
        <v>0</v>
      </c>
      <c r="F28" s="20">
        <v>0</v>
      </c>
      <c r="G28" s="20">
        <v>0</v>
      </c>
      <c r="H28" s="21">
        <f t="shared" si="0"/>
        <v>0</v>
      </c>
      <c r="I28" s="22">
        <v>0</v>
      </c>
      <c r="J28" s="23">
        <v>0</v>
      </c>
      <c r="K28" s="23">
        <v>0</v>
      </c>
      <c r="L28" s="23">
        <v>0</v>
      </c>
      <c r="M28" s="24">
        <f t="shared" si="1"/>
        <v>0</v>
      </c>
      <c r="N28" s="25">
        <v>0</v>
      </c>
      <c r="O28" s="25">
        <v>0</v>
      </c>
      <c r="P28" s="25">
        <v>0</v>
      </c>
      <c r="Q28" s="25">
        <v>0</v>
      </c>
      <c r="R28" s="26">
        <f t="shared" si="2"/>
        <v>0</v>
      </c>
      <c r="S28" s="27">
        <v>0</v>
      </c>
      <c r="T28" s="28">
        <v>0</v>
      </c>
      <c r="U28" s="29">
        <v>0</v>
      </c>
      <c r="V28" s="29">
        <v>0</v>
      </c>
      <c r="W28" s="29">
        <v>0</v>
      </c>
      <c r="X28" s="34">
        <f t="shared" si="3"/>
        <v>0</v>
      </c>
      <c r="Y28" s="81" t="s">
        <v>424</v>
      </c>
      <c r="Z28" s="27">
        <v>0</v>
      </c>
      <c r="AA28" s="27">
        <v>0</v>
      </c>
      <c r="AB28" s="43">
        <f t="shared" si="4"/>
        <v>0</v>
      </c>
      <c r="AC28" s="31">
        <f t="shared" si="5"/>
        <v>0</v>
      </c>
    </row>
    <row r="29" spans="1:29" ht="12.75" x14ac:dyDescent="0.2">
      <c r="A29" s="18">
        <v>3</v>
      </c>
      <c r="B29" s="61">
        <v>47738572</v>
      </c>
      <c r="C29" s="60" t="s">
        <v>151</v>
      </c>
      <c r="D29" s="20">
        <v>10</v>
      </c>
      <c r="E29" s="20">
        <v>7</v>
      </c>
      <c r="F29" s="20">
        <v>25</v>
      </c>
      <c r="G29" s="20">
        <v>10</v>
      </c>
      <c r="H29" s="21">
        <f t="shared" si="0"/>
        <v>52</v>
      </c>
      <c r="I29" s="22">
        <v>35</v>
      </c>
      <c r="J29" s="23">
        <v>25</v>
      </c>
      <c r="K29" s="23">
        <v>20</v>
      </c>
      <c r="L29" s="23">
        <v>25</v>
      </c>
      <c r="M29" s="24">
        <f t="shared" si="1"/>
        <v>70</v>
      </c>
      <c r="N29" s="25">
        <v>20</v>
      </c>
      <c r="O29" s="25">
        <v>25</v>
      </c>
      <c r="P29" s="25">
        <v>20</v>
      </c>
      <c r="Q29" s="25">
        <v>25</v>
      </c>
      <c r="R29" s="26">
        <f t="shared" si="2"/>
        <v>90</v>
      </c>
      <c r="S29" s="27">
        <v>32</v>
      </c>
      <c r="T29" s="28">
        <v>35</v>
      </c>
      <c r="U29" s="29">
        <v>25</v>
      </c>
      <c r="V29" s="29">
        <v>5</v>
      </c>
      <c r="W29" s="29">
        <v>5</v>
      </c>
      <c r="X29" s="34">
        <f t="shared" si="3"/>
        <v>35</v>
      </c>
      <c r="Y29" s="81" t="s">
        <v>424</v>
      </c>
      <c r="Z29" s="27">
        <v>45</v>
      </c>
      <c r="AA29" s="27">
        <v>30</v>
      </c>
      <c r="AB29" s="43">
        <f t="shared" si="4"/>
        <v>75</v>
      </c>
      <c r="AC29" s="31">
        <f t="shared" si="5"/>
        <v>424</v>
      </c>
    </row>
    <row r="30" spans="1:29" ht="12.75" x14ac:dyDescent="0.2">
      <c r="A30" s="52">
        <v>3</v>
      </c>
      <c r="B30" s="61">
        <v>44135574</v>
      </c>
      <c r="C30" s="60" t="s">
        <v>152</v>
      </c>
      <c r="D30" s="20">
        <v>3</v>
      </c>
      <c r="E30" s="20">
        <v>17</v>
      </c>
      <c r="F30" s="20">
        <v>2</v>
      </c>
      <c r="G30" s="20">
        <v>18</v>
      </c>
      <c r="H30" s="21">
        <f t="shared" si="0"/>
        <v>40</v>
      </c>
      <c r="I30" s="22">
        <v>35</v>
      </c>
      <c r="J30" s="23">
        <v>25</v>
      </c>
      <c r="K30" s="23">
        <v>10</v>
      </c>
      <c r="L30" s="23">
        <v>20</v>
      </c>
      <c r="M30" s="24">
        <f t="shared" si="1"/>
        <v>55</v>
      </c>
      <c r="N30" s="25">
        <v>10</v>
      </c>
      <c r="O30" s="25">
        <v>25</v>
      </c>
      <c r="P30" s="25">
        <v>15</v>
      </c>
      <c r="Q30" s="25">
        <v>20</v>
      </c>
      <c r="R30" s="26">
        <f t="shared" si="2"/>
        <v>70</v>
      </c>
      <c r="S30" s="27">
        <v>47</v>
      </c>
      <c r="T30" s="28">
        <v>35</v>
      </c>
      <c r="U30" s="29">
        <v>0</v>
      </c>
      <c r="V30" s="29">
        <v>0</v>
      </c>
      <c r="W30" s="29">
        <v>0</v>
      </c>
      <c r="X30" s="34">
        <f t="shared" si="3"/>
        <v>0</v>
      </c>
      <c r="Y30" s="81" t="s">
        <v>424</v>
      </c>
      <c r="Z30" s="27">
        <v>10</v>
      </c>
      <c r="AA30" s="27">
        <v>20</v>
      </c>
      <c r="AB30" s="43">
        <f t="shared" si="4"/>
        <v>30</v>
      </c>
      <c r="AC30" s="31">
        <f t="shared" si="5"/>
        <v>312</v>
      </c>
    </row>
    <row r="31" spans="1:29" ht="12.75" x14ac:dyDescent="0.2">
      <c r="A31" s="18">
        <v>3</v>
      </c>
      <c r="B31" s="61">
        <v>47962576</v>
      </c>
      <c r="C31" s="60" t="s">
        <v>153</v>
      </c>
      <c r="D31" s="20">
        <v>10</v>
      </c>
      <c r="E31" s="20">
        <v>17</v>
      </c>
      <c r="F31" s="20">
        <v>5</v>
      </c>
      <c r="G31" s="20">
        <v>12</v>
      </c>
      <c r="H31" s="21">
        <f t="shared" si="0"/>
        <v>44</v>
      </c>
      <c r="I31" s="22">
        <v>35</v>
      </c>
      <c r="J31" s="23">
        <v>20</v>
      </c>
      <c r="K31" s="23">
        <v>20</v>
      </c>
      <c r="L31" s="23">
        <v>20</v>
      </c>
      <c r="M31" s="24">
        <f t="shared" si="1"/>
        <v>60</v>
      </c>
      <c r="N31" s="25">
        <v>15</v>
      </c>
      <c r="O31" s="25">
        <v>15</v>
      </c>
      <c r="P31" s="25">
        <v>15</v>
      </c>
      <c r="Q31" s="25">
        <v>15</v>
      </c>
      <c r="R31" s="26">
        <f t="shared" si="2"/>
        <v>60</v>
      </c>
      <c r="S31" s="27">
        <v>27</v>
      </c>
      <c r="T31" s="28">
        <v>35</v>
      </c>
      <c r="U31" s="29">
        <v>45</v>
      </c>
      <c r="V31" s="29">
        <v>10</v>
      </c>
      <c r="W31" s="29">
        <v>5</v>
      </c>
      <c r="X31" s="34">
        <f t="shared" si="3"/>
        <v>60</v>
      </c>
      <c r="Y31" s="81" t="s">
        <v>425</v>
      </c>
      <c r="Z31" s="27">
        <v>15</v>
      </c>
      <c r="AA31" s="27">
        <v>25</v>
      </c>
      <c r="AB31" s="43">
        <f t="shared" si="4"/>
        <v>40</v>
      </c>
      <c r="AC31" s="31">
        <f t="shared" si="5"/>
        <v>361</v>
      </c>
    </row>
    <row r="32" spans="1:29" ht="12.75" x14ac:dyDescent="0.2">
      <c r="A32" s="18">
        <v>3</v>
      </c>
      <c r="B32" s="61">
        <v>48301587</v>
      </c>
      <c r="C32" s="60" t="s">
        <v>154</v>
      </c>
      <c r="D32" s="20">
        <v>12</v>
      </c>
      <c r="E32" s="20">
        <v>12</v>
      </c>
      <c r="F32" s="20">
        <v>0</v>
      </c>
      <c r="G32" s="20">
        <v>18</v>
      </c>
      <c r="H32" s="21">
        <f t="shared" si="0"/>
        <v>42</v>
      </c>
      <c r="I32" s="22">
        <v>35</v>
      </c>
      <c r="J32" s="23">
        <v>20</v>
      </c>
      <c r="K32" s="23">
        <v>10</v>
      </c>
      <c r="L32" s="23">
        <v>25</v>
      </c>
      <c r="M32" s="24">
        <f t="shared" si="1"/>
        <v>55</v>
      </c>
      <c r="N32" s="25">
        <v>10</v>
      </c>
      <c r="O32" s="25">
        <v>20</v>
      </c>
      <c r="P32" s="25">
        <v>20</v>
      </c>
      <c r="Q32" s="25">
        <v>15</v>
      </c>
      <c r="R32" s="26">
        <f t="shared" si="2"/>
        <v>65</v>
      </c>
      <c r="S32" s="27">
        <v>44</v>
      </c>
      <c r="T32" s="28">
        <v>35</v>
      </c>
      <c r="U32" s="29">
        <v>10</v>
      </c>
      <c r="V32" s="29">
        <v>5</v>
      </c>
      <c r="W32" s="29">
        <v>10</v>
      </c>
      <c r="X32" s="34">
        <f t="shared" si="3"/>
        <v>25</v>
      </c>
      <c r="Y32" s="81" t="s">
        <v>424</v>
      </c>
      <c r="Z32" s="27">
        <v>25</v>
      </c>
      <c r="AA32" s="27">
        <v>25</v>
      </c>
      <c r="AB32" s="43">
        <f t="shared" si="4"/>
        <v>50</v>
      </c>
      <c r="AC32" s="31">
        <f t="shared" si="5"/>
        <v>351</v>
      </c>
    </row>
    <row r="33" spans="1:29" ht="12.75" x14ac:dyDescent="0.2">
      <c r="A33" s="18">
        <v>3</v>
      </c>
      <c r="B33" s="61">
        <v>47478590</v>
      </c>
      <c r="C33" s="60" t="s">
        <v>155</v>
      </c>
      <c r="D33" s="20">
        <v>3</v>
      </c>
      <c r="E33" s="20">
        <v>11</v>
      </c>
      <c r="F33" s="20">
        <v>0</v>
      </c>
      <c r="G33" s="20">
        <v>8</v>
      </c>
      <c r="H33" s="21">
        <f t="shared" si="0"/>
        <v>22</v>
      </c>
      <c r="I33" s="22">
        <v>35</v>
      </c>
      <c r="J33" s="23">
        <v>25</v>
      </c>
      <c r="K33" s="23">
        <v>20</v>
      </c>
      <c r="L33" s="23">
        <v>20</v>
      </c>
      <c r="M33" s="24">
        <f t="shared" si="1"/>
        <v>65</v>
      </c>
      <c r="N33" s="25">
        <v>10</v>
      </c>
      <c r="O33" s="25">
        <v>25</v>
      </c>
      <c r="P33" s="25">
        <v>0</v>
      </c>
      <c r="Q33" s="25">
        <v>20</v>
      </c>
      <c r="R33" s="26">
        <f t="shared" si="2"/>
        <v>55</v>
      </c>
      <c r="S33" s="27">
        <v>35</v>
      </c>
      <c r="T33" s="28">
        <v>35</v>
      </c>
      <c r="U33" s="29">
        <v>0</v>
      </c>
      <c r="V33" s="29">
        <v>0</v>
      </c>
      <c r="W33" s="29">
        <v>0</v>
      </c>
      <c r="X33" s="34">
        <f t="shared" si="3"/>
        <v>0</v>
      </c>
      <c r="Y33" s="81" t="s">
        <v>424</v>
      </c>
      <c r="Z33" s="27">
        <v>0</v>
      </c>
      <c r="AA33" s="27">
        <v>0</v>
      </c>
      <c r="AB33" s="43">
        <f t="shared" si="4"/>
        <v>0</v>
      </c>
      <c r="AC33" s="31">
        <f t="shared" si="5"/>
        <v>247</v>
      </c>
    </row>
    <row r="34" spans="1:29" ht="12.75" x14ac:dyDescent="0.2">
      <c r="A34" s="18">
        <v>3</v>
      </c>
      <c r="B34" s="61">
        <v>47086591</v>
      </c>
      <c r="C34" s="60" t="s">
        <v>156</v>
      </c>
      <c r="D34" s="20">
        <v>8</v>
      </c>
      <c r="E34" s="20">
        <v>10</v>
      </c>
      <c r="F34" s="20">
        <v>2</v>
      </c>
      <c r="G34" s="20">
        <v>8</v>
      </c>
      <c r="H34" s="21">
        <f t="shared" si="0"/>
        <v>28</v>
      </c>
      <c r="I34" s="22">
        <v>40</v>
      </c>
      <c r="J34" s="23">
        <v>20</v>
      </c>
      <c r="K34" s="23">
        <v>10</v>
      </c>
      <c r="L34" s="23">
        <v>20</v>
      </c>
      <c r="M34" s="24">
        <f t="shared" si="1"/>
        <v>50</v>
      </c>
      <c r="N34" s="25">
        <v>0</v>
      </c>
      <c r="O34" s="25">
        <v>0</v>
      </c>
      <c r="P34" s="25">
        <v>0</v>
      </c>
      <c r="Q34" s="25">
        <v>0</v>
      </c>
      <c r="R34" s="26">
        <f t="shared" si="2"/>
        <v>0</v>
      </c>
      <c r="S34" s="27">
        <v>30</v>
      </c>
      <c r="T34" s="28">
        <v>40</v>
      </c>
      <c r="U34" s="29">
        <v>60</v>
      </c>
      <c r="V34" s="29">
        <v>20</v>
      </c>
      <c r="W34" s="29">
        <v>20</v>
      </c>
      <c r="X34" s="34">
        <f t="shared" si="3"/>
        <v>100</v>
      </c>
      <c r="Y34" s="81" t="s">
        <v>425</v>
      </c>
      <c r="Z34" s="27">
        <v>0</v>
      </c>
      <c r="AA34" s="27">
        <v>0</v>
      </c>
      <c r="AB34" s="43">
        <f t="shared" si="4"/>
        <v>0</v>
      </c>
      <c r="AC34" s="31">
        <f t="shared" si="5"/>
        <v>288</v>
      </c>
    </row>
    <row r="35" spans="1:29" ht="12.75" x14ac:dyDescent="0.2">
      <c r="A35" s="18">
        <v>3</v>
      </c>
      <c r="B35" s="61">
        <v>94121593</v>
      </c>
      <c r="C35" s="60" t="s">
        <v>157</v>
      </c>
      <c r="D35" s="20">
        <v>0</v>
      </c>
      <c r="E35" s="20">
        <v>0</v>
      </c>
      <c r="F35" s="20">
        <v>0</v>
      </c>
      <c r="G35" s="20">
        <v>0</v>
      </c>
      <c r="H35" s="21">
        <f t="shared" si="0"/>
        <v>0</v>
      </c>
      <c r="I35" s="22">
        <v>0</v>
      </c>
      <c r="J35" s="23">
        <v>0</v>
      </c>
      <c r="K35" s="23">
        <v>0</v>
      </c>
      <c r="L35" s="23">
        <v>0</v>
      </c>
      <c r="M35" s="24">
        <f t="shared" si="1"/>
        <v>0</v>
      </c>
      <c r="N35" s="25">
        <v>0</v>
      </c>
      <c r="O35" s="25">
        <v>0</v>
      </c>
      <c r="P35" s="25">
        <v>0</v>
      </c>
      <c r="Q35" s="25">
        <v>0</v>
      </c>
      <c r="R35" s="26">
        <f t="shared" si="2"/>
        <v>0</v>
      </c>
      <c r="S35" s="27">
        <v>0</v>
      </c>
      <c r="T35" s="28">
        <v>0</v>
      </c>
      <c r="U35" s="29">
        <v>0</v>
      </c>
      <c r="V35" s="29">
        <v>0</v>
      </c>
      <c r="W35" s="29">
        <v>0</v>
      </c>
      <c r="X35" s="34">
        <f t="shared" si="3"/>
        <v>0</v>
      </c>
      <c r="Y35" s="81" t="s">
        <v>424</v>
      </c>
      <c r="Z35" s="27">
        <v>0</v>
      </c>
      <c r="AA35" s="27">
        <v>0</v>
      </c>
      <c r="AB35" s="43">
        <f t="shared" si="4"/>
        <v>0</v>
      </c>
      <c r="AC35" s="31">
        <f t="shared" si="5"/>
        <v>0</v>
      </c>
    </row>
    <row r="36" spans="1:29" ht="12.75" x14ac:dyDescent="0.2">
      <c r="A36" s="18">
        <v>3</v>
      </c>
      <c r="B36" s="61">
        <v>43818593</v>
      </c>
      <c r="C36" s="60" t="s">
        <v>158</v>
      </c>
      <c r="D36" s="20">
        <v>0</v>
      </c>
      <c r="E36" s="20">
        <v>0</v>
      </c>
      <c r="F36" s="20">
        <v>0</v>
      </c>
      <c r="G36" s="20">
        <v>0</v>
      </c>
      <c r="H36" s="21">
        <f t="shared" si="0"/>
        <v>0</v>
      </c>
      <c r="I36" s="22">
        <v>20</v>
      </c>
      <c r="J36" s="23">
        <v>0</v>
      </c>
      <c r="K36" s="23">
        <v>0</v>
      </c>
      <c r="L36" s="23">
        <v>0</v>
      </c>
      <c r="M36" s="24">
        <f t="shared" si="1"/>
        <v>0</v>
      </c>
      <c r="N36" s="25">
        <v>0</v>
      </c>
      <c r="O36" s="25">
        <v>0</v>
      </c>
      <c r="P36" s="25">
        <v>0</v>
      </c>
      <c r="Q36" s="25">
        <v>0</v>
      </c>
      <c r="R36" s="26">
        <f t="shared" si="2"/>
        <v>0</v>
      </c>
      <c r="S36" s="27">
        <v>0</v>
      </c>
      <c r="T36" s="28">
        <v>20</v>
      </c>
      <c r="U36" s="29">
        <v>0</v>
      </c>
      <c r="V36" s="29">
        <v>0</v>
      </c>
      <c r="W36" s="29">
        <v>0</v>
      </c>
      <c r="X36" s="34">
        <f t="shared" si="3"/>
        <v>0</v>
      </c>
      <c r="Y36" s="81" t="s">
        <v>424</v>
      </c>
      <c r="Z36" s="27">
        <v>0</v>
      </c>
      <c r="AA36" s="27">
        <v>0</v>
      </c>
      <c r="AB36" s="43">
        <f t="shared" si="4"/>
        <v>0</v>
      </c>
      <c r="AC36" s="31">
        <f t="shared" si="5"/>
        <v>40</v>
      </c>
    </row>
    <row r="37" spans="1:29" ht="12.75" x14ac:dyDescent="0.2">
      <c r="A37" s="18">
        <v>3</v>
      </c>
      <c r="B37" s="61">
        <v>47565593</v>
      </c>
      <c r="C37" s="60" t="s">
        <v>159</v>
      </c>
      <c r="D37" s="20">
        <v>6</v>
      </c>
      <c r="E37" s="20">
        <v>7</v>
      </c>
      <c r="F37" s="20">
        <v>13</v>
      </c>
      <c r="G37" s="20">
        <v>12</v>
      </c>
      <c r="H37" s="21">
        <f t="shared" si="0"/>
        <v>38</v>
      </c>
      <c r="I37" s="22">
        <v>30</v>
      </c>
      <c r="J37" s="23">
        <v>30</v>
      </c>
      <c r="K37" s="23">
        <v>15</v>
      </c>
      <c r="L37" s="23">
        <v>25</v>
      </c>
      <c r="M37" s="24">
        <f t="shared" si="1"/>
        <v>70</v>
      </c>
      <c r="N37" s="25">
        <v>15</v>
      </c>
      <c r="O37" s="25">
        <v>10</v>
      </c>
      <c r="P37" s="25">
        <v>10</v>
      </c>
      <c r="Q37" s="25">
        <v>10</v>
      </c>
      <c r="R37" s="26">
        <f t="shared" si="2"/>
        <v>45</v>
      </c>
      <c r="S37" s="27">
        <v>36</v>
      </c>
      <c r="T37" s="28">
        <v>30</v>
      </c>
      <c r="U37" s="29">
        <v>35</v>
      </c>
      <c r="V37" s="29">
        <v>15</v>
      </c>
      <c r="W37" s="29">
        <v>15</v>
      </c>
      <c r="X37" s="34">
        <f t="shared" si="3"/>
        <v>65</v>
      </c>
      <c r="Y37" s="81" t="s">
        <v>425</v>
      </c>
      <c r="Z37" s="27">
        <v>0</v>
      </c>
      <c r="AA37" s="27">
        <v>0</v>
      </c>
      <c r="AB37" s="43">
        <f t="shared" si="4"/>
        <v>0</v>
      </c>
      <c r="AC37" s="31">
        <f t="shared" si="5"/>
        <v>314</v>
      </c>
    </row>
    <row r="38" spans="1:29" ht="12.75" x14ac:dyDescent="0.2">
      <c r="A38" s="18">
        <v>3</v>
      </c>
      <c r="B38" s="61">
        <v>46424595</v>
      </c>
      <c r="C38" s="60" t="s">
        <v>160</v>
      </c>
      <c r="D38" s="20">
        <v>20</v>
      </c>
      <c r="E38" s="20">
        <v>10</v>
      </c>
      <c r="F38" s="20">
        <v>25</v>
      </c>
      <c r="G38" s="20">
        <v>12</v>
      </c>
      <c r="H38" s="21">
        <f t="shared" si="0"/>
        <v>67</v>
      </c>
      <c r="I38" s="22">
        <v>30</v>
      </c>
      <c r="J38" s="23">
        <v>30</v>
      </c>
      <c r="K38" s="23">
        <v>20</v>
      </c>
      <c r="L38" s="23">
        <v>20</v>
      </c>
      <c r="M38" s="24">
        <f t="shared" si="1"/>
        <v>70</v>
      </c>
      <c r="N38" s="25">
        <v>15</v>
      </c>
      <c r="O38" s="25">
        <v>5</v>
      </c>
      <c r="P38" s="25">
        <v>20</v>
      </c>
      <c r="Q38" s="25">
        <v>20</v>
      </c>
      <c r="R38" s="26">
        <f t="shared" si="2"/>
        <v>60</v>
      </c>
      <c r="S38" s="27">
        <v>44</v>
      </c>
      <c r="T38" s="28">
        <v>30</v>
      </c>
      <c r="U38" s="29">
        <v>0</v>
      </c>
      <c r="V38" s="29">
        <v>0</v>
      </c>
      <c r="W38" s="29">
        <v>0</v>
      </c>
      <c r="X38" s="34">
        <f t="shared" si="3"/>
        <v>0</v>
      </c>
      <c r="Y38" s="81" t="s">
        <v>424</v>
      </c>
      <c r="Z38" s="27">
        <v>20</v>
      </c>
      <c r="AA38" s="27">
        <v>35</v>
      </c>
      <c r="AB38" s="43">
        <f t="shared" si="4"/>
        <v>55</v>
      </c>
      <c r="AC38" s="31">
        <f t="shared" si="5"/>
        <v>356</v>
      </c>
    </row>
    <row r="39" spans="1:29" ht="12.75" x14ac:dyDescent="0.2">
      <c r="A39" s="18">
        <v>3</v>
      </c>
      <c r="B39" s="61">
        <v>48301596</v>
      </c>
      <c r="C39" s="60" t="s">
        <v>161</v>
      </c>
      <c r="D39" s="20">
        <v>0</v>
      </c>
      <c r="E39" s="20">
        <v>0</v>
      </c>
      <c r="F39" s="20">
        <v>0</v>
      </c>
      <c r="G39" s="20">
        <v>0</v>
      </c>
      <c r="H39" s="21">
        <f t="shared" si="0"/>
        <v>0</v>
      </c>
      <c r="I39" s="22">
        <v>0</v>
      </c>
      <c r="J39" s="23">
        <v>0</v>
      </c>
      <c r="K39" s="23">
        <v>0</v>
      </c>
      <c r="L39" s="23">
        <v>0</v>
      </c>
      <c r="M39" s="24">
        <f t="shared" si="1"/>
        <v>0</v>
      </c>
      <c r="N39" s="25">
        <v>0</v>
      </c>
      <c r="O39" s="25">
        <v>0</v>
      </c>
      <c r="P39" s="25">
        <v>0</v>
      </c>
      <c r="Q39" s="25">
        <v>0</v>
      </c>
      <c r="R39" s="26">
        <f t="shared" si="2"/>
        <v>0</v>
      </c>
      <c r="S39" s="27">
        <v>0</v>
      </c>
      <c r="T39" s="28">
        <v>0</v>
      </c>
      <c r="U39" s="29">
        <v>0</v>
      </c>
      <c r="V39" s="29">
        <v>0</v>
      </c>
      <c r="W39" s="29">
        <v>0</v>
      </c>
      <c r="X39" s="34">
        <f t="shared" si="3"/>
        <v>0</v>
      </c>
      <c r="Y39" s="81" t="s">
        <v>424</v>
      </c>
      <c r="Z39" s="27">
        <v>0</v>
      </c>
      <c r="AA39" s="27">
        <v>0</v>
      </c>
      <c r="AB39" s="43">
        <f t="shared" si="4"/>
        <v>0</v>
      </c>
      <c r="AC39" s="31">
        <f t="shared" si="5"/>
        <v>0</v>
      </c>
    </row>
    <row r="40" spans="1:29" ht="12.75" x14ac:dyDescent="0.2">
      <c r="A40" s="18">
        <v>3</v>
      </c>
      <c r="B40" s="61">
        <v>46693598</v>
      </c>
      <c r="C40" s="60" t="s">
        <v>162</v>
      </c>
      <c r="D40" s="20">
        <v>10</v>
      </c>
      <c r="E40" s="20">
        <v>17</v>
      </c>
      <c r="F40" s="20">
        <v>7</v>
      </c>
      <c r="G40" s="20">
        <v>18</v>
      </c>
      <c r="H40" s="21">
        <f t="shared" si="0"/>
        <v>52</v>
      </c>
      <c r="I40" s="22">
        <v>30</v>
      </c>
      <c r="J40" s="23">
        <v>30</v>
      </c>
      <c r="K40" s="23">
        <v>15</v>
      </c>
      <c r="L40" s="23">
        <v>20</v>
      </c>
      <c r="M40" s="24">
        <f t="shared" si="1"/>
        <v>65</v>
      </c>
      <c r="N40" s="25">
        <v>20</v>
      </c>
      <c r="O40" s="25">
        <v>25</v>
      </c>
      <c r="P40" s="25">
        <v>20</v>
      </c>
      <c r="Q40" s="25">
        <v>25</v>
      </c>
      <c r="R40" s="26">
        <f t="shared" si="2"/>
        <v>90</v>
      </c>
      <c r="S40" s="27">
        <v>38</v>
      </c>
      <c r="T40" s="28">
        <v>30</v>
      </c>
      <c r="U40" s="29">
        <v>35</v>
      </c>
      <c r="V40" s="29">
        <v>10</v>
      </c>
      <c r="W40" s="29">
        <v>10</v>
      </c>
      <c r="X40" s="34">
        <f t="shared" si="3"/>
        <v>55</v>
      </c>
      <c r="Y40" s="81" t="s">
        <v>425</v>
      </c>
      <c r="Z40" s="27">
        <v>20</v>
      </c>
      <c r="AA40" s="27">
        <v>20</v>
      </c>
      <c r="AB40" s="43">
        <f t="shared" si="4"/>
        <v>40</v>
      </c>
      <c r="AC40" s="31">
        <f t="shared" si="5"/>
        <v>400</v>
      </c>
    </row>
    <row r="41" spans="1:29" ht="12.75" x14ac:dyDescent="0.2">
      <c r="A41" s="18">
        <v>3</v>
      </c>
      <c r="B41" s="61">
        <v>39428598</v>
      </c>
      <c r="C41" s="60" t="s">
        <v>163</v>
      </c>
      <c r="D41" s="20">
        <v>0</v>
      </c>
      <c r="E41" s="20">
        <v>0</v>
      </c>
      <c r="F41" s="20">
        <v>0</v>
      </c>
      <c r="G41" s="20">
        <v>0</v>
      </c>
      <c r="H41" s="21">
        <f t="shared" si="0"/>
        <v>0</v>
      </c>
      <c r="I41" s="22">
        <v>0</v>
      </c>
      <c r="J41" s="23">
        <v>0</v>
      </c>
      <c r="K41" s="23">
        <v>0</v>
      </c>
      <c r="L41" s="23">
        <v>0</v>
      </c>
      <c r="M41" s="24">
        <f t="shared" si="1"/>
        <v>0</v>
      </c>
      <c r="N41" s="25">
        <v>0</v>
      </c>
      <c r="O41" s="25">
        <v>0</v>
      </c>
      <c r="P41" s="25">
        <v>0</v>
      </c>
      <c r="Q41" s="25">
        <v>0</v>
      </c>
      <c r="R41" s="26">
        <f t="shared" si="2"/>
        <v>0</v>
      </c>
      <c r="S41" s="27">
        <v>0</v>
      </c>
      <c r="T41" s="28">
        <v>0</v>
      </c>
      <c r="U41" s="29">
        <v>0</v>
      </c>
      <c r="V41" s="29">
        <v>0</v>
      </c>
      <c r="W41" s="29">
        <v>0</v>
      </c>
      <c r="X41" s="34">
        <f t="shared" si="3"/>
        <v>0</v>
      </c>
      <c r="Y41" s="81" t="s">
        <v>424</v>
      </c>
      <c r="Z41" s="27">
        <v>0</v>
      </c>
      <c r="AA41" s="27">
        <v>0</v>
      </c>
      <c r="AB41" s="43">
        <f t="shared" si="4"/>
        <v>0</v>
      </c>
      <c r="AC41" s="31">
        <f t="shared" si="5"/>
        <v>0</v>
      </c>
    </row>
    <row r="42" spans="1:29" ht="12.75" x14ac:dyDescent="0.2">
      <c r="A42" s="18">
        <v>3</v>
      </c>
      <c r="B42" s="61">
        <v>48029599</v>
      </c>
      <c r="C42" s="60" t="s">
        <v>164</v>
      </c>
      <c r="D42" s="20">
        <v>10</v>
      </c>
      <c r="E42" s="20">
        <v>16</v>
      </c>
      <c r="F42" s="20">
        <v>0</v>
      </c>
      <c r="G42" s="20">
        <v>10</v>
      </c>
      <c r="H42" s="21">
        <f t="shared" si="0"/>
        <v>36</v>
      </c>
      <c r="I42" s="22">
        <v>35</v>
      </c>
      <c r="J42" s="23">
        <v>20</v>
      </c>
      <c r="K42" s="23">
        <v>15</v>
      </c>
      <c r="L42" s="23">
        <v>10</v>
      </c>
      <c r="M42" s="24">
        <f t="shared" si="1"/>
        <v>45</v>
      </c>
      <c r="N42" s="25">
        <v>5</v>
      </c>
      <c r="O42" s="25">
        <v>5</v>
      </c>
      <c r="P42" s="25">
        <v>20</v>
      </c>
      <c r="Q42" s="25">
        <v>15</v>
      </c>
      <c r="R42" s="26">
        <f t="shared" si="2"/>
        <v>45</v>
      </c>
      <c r="S42" s="27">
        <v>50</v>
      </c>
      <c r="T42" s="28">
        <v>35</v>
      </c>
      <c r="U42" s="29">
        <v>20</v>
      </c>
      <c r="V42" s="29">
        <v>0</v>
      </c>
      <c r="W42" s="29">
        <v>0</v>
      </c>
      <c r="X42" s="34">
        <f t="shared" si="3"/>
        <v>20</v>
      </c>
      <c r="Y42" s="81" t="s">
        <v>424</v>
      </c>
      <c r="Z42" s="27">
        <v>35</v>
      </c>
      <c r="AA42" s="27">
        <v>25</v>
      </c>
      <c r="AB42" s="43">
        <f t="shared" si="4"/>
        <v>60</v>
      </c>
      <c r="AC42" s="31">
        <f t="shared" si="5"/>
        <v>326</v>
      </c>
    </row>
    <row r="43" spans="1:29" ht="12.75" x14ac:dyDescent="0.2">
      <c r="A43" s="18">
        <v>3</v>
      </c>
      <c r="B43" s="61">
        <v>43968600</v>
      </c>
      <c r="C43" s="60" t="s">
        <v>165</v>
      </c>
      <c r="D43" s="20">
        <v>15</v>
      </c>
      <c r="E43" s="20">
        <v>16</v>
      </c>
      <c r="F43" s="20">
        <v>25</v>
      </c>
      <c r="G43" s="20">
        <v>8</v>
      </c>
      <c r="H43" s="21">
        <f t="shared" si="0"/>
        <v>64</v>
      </c>
      <c r="I43" s="22">
        <v>40</v>
      </c>
      <c r="J43" s="23">
        <v>30</v>
      </c>
      <c r="K43" s="23">
        <v>25</v>
      </c>
      <c r="L43" s="23">
        <v>30</v>
      </c>
      <c r="M43" s="24">
        <f t="shared" si="1"/>
        <v>85</v>
      </c>
      <c r="N43" s="25">
        <v>25</v>
      </c>
      <c r="O43" s="25">
        <v>15</v>
      </c>
      <c r="P43" s="25">
        <v>20</v>
      </c>
      <c r="Q43" s="25">
        <v>20</v>
      </c>
      <c r="R43" s="26">
        <f t="shared" si="2"/>
        <v>80</v>
      </c>
      <c r="S43" s="27">
        <v>35</v>
      </c>
      <c r="T43" s="28">
        <v>40</v>
      </c>
      <c r="U43" s="29">
        <v>40</v>
      </c>
      <c r="V43" s="29">
        <v>10</v>
      </c>
      <c r="W43" s="29">
        <v>10</v>
      </c>
      <c r="X43" s="34">
        <f t="shared" si="3"/>
        <v>60</v>
      </c>
      <c r="Y43" s="81" t="s">
        <v>425</v>
      </c>
      <c r="Z43" s="27">
        <v>40</v>
      </c>
      <c r="AA43" s="27">
        <v>40</v>
      </c>
      <c r="AB43" s="43">
        <f t="shared" si="4"/>
        <v>80</v>
      </c>
      <c r="AC43" s="31">
        <f t="shared" si="5"/>
        <v>484</v>
      </c>
    </row>
    <row r="44" spans="1:29" ht="12.75" x14ac:dyDescent="0.2">
      <c r="A44" s="18">
        <v>3</v>
      </c>
      <c r="B44" s="61">
        <v>29479605</v>
      </c>
      <c r="C44" s="60" t="s">
        <v>166</v>
      </c>
      <c r="D44" s="20">
        <v>10</v>
      </c>
      <c r="E44" s="20">
        <v>10</v>
      </c>
      <c r="F44" s="20">
        <v>7</v>
      </c>
      <c r="G44" s="20">
        <v>12</v>
      </c>
      <c r="H44" s="21">
        <f t="shared" si="0"/>
        <v>39</v>
      </c>
      <c r="I44" s="22">
        <v>45</v>
      </c>
      <c r="J44" s="23">
        <v>30</v>
      </c>
      <c r="K44" s="23">
        <v>10</v>
      </c>
      <c r="L44" s="23">
        <v>15</v>
      </c>
      <c r="M44" s="24">
        <f t="shared" si="1"/>
        <v>55</v>
      </c>
      <c r="N44" s="25">
        <v>20</v>
      </c>
      <c r="O44" s="25">
        <v>20</v>
      </c>
      <c r="P44" s="25">
        <v>20</v>
      </c>
      <c r="Q44" s="25">
        <v>20</v>
      </c>
      <c r="R44" s="26">
        <f t="shared" si="2"/>
        <v>80</v>
      </c>
      <c r="S44" s="27">
        <v>38</v>
      </c>
      <c r="T44" s="28">
        <v>45</v>
      </c>
      <c r="U44" s="29">
        <v>0</v>
      </c>
      <c r="V44" s="29">
        <v>0</v>
      </c>
      <c r="W44" s="29">
        <v>0</v>
      </c>
      <c r="X44" s="34">
        <f t="shared" si="3"/>
        <v>0</v>
      </c>
      <c r="Y44" s="81" t="s">
        <v>424</v>
      </c>
      <c r="Z44" s="27">
        <v>0</v>
      </c>
      <c r="AA44" s="27">
        <v>0</v>
      </c>
      <c r="AB44" s="43">
        <f t="shared" si="4"/>
        <v>0</v>
      </c>
      <c r="AC44" s="31">
        <f t="shared" si="5"/>
        <v>302</v>
      </c>
    </row>
    <row r="45" spans="1:29" ht="12.75" x14ac:dyDescent="0.2">
      <c r="A45" s="18">
        <v>3</v>
      </c>
      <c r="B45" s="61">
        <v>48566612</v>
      </c>
      <c r="C45" s="60" t="s">
        <v>167</v>
      </c>
      <c r="D45" s="20">
        <v>0</v>
      </c>
      <c r="E45" s="20">
        <v>0</v>
      </c>
      <c r="F45" s="20">
        <v>0</v>
      </c>
      <c r="G45" s="20">
        <v>0</v>
      </c>
      <c r="H45" s="21">
        <f t="shared" si="0"/>
        <v>0</v>
      </c>
      <c r="I45" s="22">
        <v>0</v>
      </c>
      <c r="J45" s="23">
        <v>0</v>
      </c>
      <c r="K45" s="23">
        <v>0</v>
      </c>
      <c r="L45" s="23">
        <v>0</v>
      </c>
      <c r="M45" s="24">
        <f t="shared" si="1"/>
        <v>0</v>
      </c>
      <c r="N45" s="25">
        <v>0</v>
      </c>
      <c r="O45" s="25">
        <v>0</v>
      </c>
      <c r="P45" s="25">
        <v>0</v>
      </c>
      <c r="Q45" s="25">
        <v>0</v>
      </c>
      <c r="R45" s="26">
        <f t="shared" si="2"/>
        <v>0</v>
      </c>
      <c r="S45" s="27">
        <v>0</v>
      </c>
      <c r="T45" s="28">
        <v>0</v>
      </c>
      <c r="U45" s="29">
        <v>0</v>
      </c>
      <c r="V45" s="29">
        <v>0</v>
      </c>
      <c r="W45" s="29">
        <v>0</v>
      </c>
      <c r="X45" s="34">
        <f t="shared" si="3"/>
        <v>0</v>
      </c>
      <c r="Y45" s="81" t="s">
        <v>424</v>
      </c>
      <c r="Z45" s="27">
        <v>0</v>
      </c>
      <c r="AA45" s="27">
        <v>0</v>
      </c>
      <c r="AB45" s="43">
        <f t="shared" si="4"/>
        <v>0</v>
      </c>
      <c r="AC45" s="31">
        <f t="shared" si="5"/>
        <v>0</v>
      </c>
    </row>
    <row r="46" spans="1:29" ht="12.75" x14ac:dyDescent="0.2">
      <c r="A46" s="18">
        <v>3</v>
      </c>
      <c r="B46" s="61">
        <v>47478613</v>
      </c>
      <c r="C46" s="60" t="s">
        <v>168</v>
      </c>
      <c r="D46" s="20">
        <v>23</v>
      </c>
      <c r="E46" s="20">
        <v>12</v>
      </c>
      <c r="F46" s="20">
        <v>2</v>
      </c>
      <c r="G46" s="20">
        <v>5</v>
      </c>
      <c r="H46" s="21">
        <f t="shared" si="0"/>
        <v>42</v>
      </c>
      <c r="I46" s="22">
        <v>25</v>
      </c>
      <c r="J46" s="23">
        <v>25</v>
      </c>
      <c r="K46" s="23">
        <v>20</v>
      </c>
      <c r="L46" s="23">
        <v>25</v>
      </c>
      <c r="M46" s="24">
        <f t="shared" si="1"/>
        <v>70</v>
      </c>
      <c r="N46" s="25">
        <v>20</v>
      </c>
      <c r="O46" s="25">
        <v>15</v>
      </c>
      <c r="P46" s="25">
        <v>20</v>
      </c>
      <c r="Q46" s="25">
        <v>20</v>
      </c>
      <c r="R46" s="26">
        <f t="shared" si="2"/>
        <v>75</v>
      </c>
      <c r="S46" s="27">
        <v>32</v>
      </c>
      <c r="T46" s="28">
        <v>25</v>
      </c>
      <c r="U46" s="29">
        <v>0</v>
      </c>
      <c r="V46" s="29">
        <v>0</v>
      </c>
      <c r="W46" s="29">
        <v>0</v>
      </c>
      <c r="X46" s="34">
        <f t="shared" si="3"/>
        <v>0</v>
      </c>
      <c r="Y46" s="81" t="s">
        <v>424</v>
      </c>
      <c r="Z46" s="27">
        <v>35</v>
      </c>
      <c r="AA46" s="27">
        <v>20</v>
      </c>
      <c r="AB46" s="43">
        <f t="shared" si="4"/>
        <v>55</v>
      </c>
      <c r="AC46" s="31">
        <f t="shared" si="5"/>
        <v>324</v>
      </c>
    </row>
    <row r="47" spans="1:29" ht="12.75" x14ac:dyDescent="0.2">
      <c r="A47" s="18">
        <v>3</v>
      </c>
      <c r="B47" s="61">
        <v>48369615</v>
      </c>
      <c r="C47" s="60" t="s">
        <v>169</v>
      </c>
      <c r="D47" s="20">
        <v>8</v>
      </c>
      <c r="E47" s="20">
        <v>14</v>
      </c>
      <c r="F47" s="20">
        <v>5</v>
      </c>
      <c r="G47" s="20">
        <v>20</v>
      </c>
      <c r="H47" s="21">
        <f t="shared" si="0"/>
        <v>47</v>
      </c>
      <c r="I47" s="22">
        <v>45</v>
      </c>
      <c r="J47" s="23">
        <v>30</v>
      </c>
      <c r="K47" s="23">
        <v>15</v>
      </c>
      <c r="L47" s="23">
        <v>20</v>
      </c>
      <c r="M47" s="24">
        <f t="shared" si="1"/>
        <v>65</v>
      </c>
      <c r="N47" s="25">
        <v>15</v>
      </c>
      <c r="O47" s="25">
        <v>25</v>
      </c>
      <c r="P47" s="25">
        <v>20</v>
      </c>
      <c r="Q47" s="25">
        <v>20</v>
      </c>
      <c r="R47" s="26">
        <f t="shared" si="2"/>
        <v>80</v>
      </c>
      <c r="S47" s="27">
        <v>50</v>
      </c>
      <c r="T47" s="28">
        <v>45</v>
      </c>
      <c r="U47" s="29">
        <v>25</v>
      </c>
      <c r="V47" s="29">
        <v>5</v>
      </c>
      <c r="W47" s="29">
        <v>5</v>
      </c>
      <c r="X47" s="34">
        <f t="shared" si="3"/>
        <v>35</v>
      </c>
      <c r="Y47" s="81" t="s">
        <v>424</v>
      </c>
      <c r="Z47" s="27">
        <v>10</v>
      </c>
      <c r="AA47" s="27">
        <v>10</v>
      </c>
      <c r="AB47" s="43">
        <f t="shared" si="4"/>
        <v>20</v>
      </c>
      <c r="AC47" s="31">
        <f t="shared" si="5"/>
        <v>387</v>
      </c>
    </row>
    <row r="48" spans="1:29" ht="12.75" x14ac:dyDescent="0.2">
      <c r="A48" s="18">
        <v>3</v>
      </c>
      <c r="B48" s="61">
        <v>48375616</v>
      </c>
      <c r="C48" s="60" t="s">
        <v>170</v>
      </c>
      <c r="D48" s="20">
        <v>12</v>
      </c>
      <c r="E48" s="20">
        <v>16</v>
      </c>
      <c r="F48" s="20">
        <v>2</v>
      </c>
      <c r="G48" s="20">
        <v>20</v>
      </c>
      <c r="H48" s="21">
        <f t="shared" si="0"/>
        <v>50</v>
      </c>
      <c r="I48" s="22">
        <v>25</v>
      </c>
      <c r="J48" s="23">
        <v>25</v>
      </c>
      <c r="K48" s="23">
        <v>25</v>
      </c>
      <c r="L48" s="23">
        <v>20</v>
      </c>
      <c r="M48" s="24">
        <f t="shared" si="1"/>
        <v>70</v>
      </c>
      <c r="N48" s="25">
        <v>15</v>
      </c>
      <c r="O48" s="25">
        <v>25</v>
      </c>
      <c r="P48" s="25">
        <v>20</v>
      </c>
      <c r="Q48" s="25">
        <v>15</v>
      </c>
      <c r="R48" s="26">
        <f t="shared" si="2"/>
        <v>75</v>
      </c>
      <c r="S48" s="27">
        <v>21</v>
      </c>
      <c r="T48" s="28">
        <v>25</v>
      </c>
      <c r="U48" s="29">
        <v>40</v>
      </c>
      <c r="V48" s="29">
        <v>5</v>
      </c>
      <c r="W48" s="29">
        <v>10</v>
      </c>
      <c r="X48" s="34">
        <f t="shared" si="3"/>
        <v>55</v>
      </c>
      <c r="Y48" s="81" t="s">
        <v>425</v>
      </c>
      <c r="Z48" s="27">
        <v>35</v>
      </c>
      <c r="AA48" s="27">
        <v>25</v>
      </c>
      <c r="AB48" s="43">
        <f t="shared" si="4"/>
        <v>60</v>
      </c>
      <c r="AC48" s="31">
        <f t="shared" si="5"/>
        <v>381</v>
      </c>
    </row>
    <row r="49" spans="1:29" ht="12.75" x14ac:dyDescent="0.2">
      <c r="A49" s="18">
        <v>3</v>
      </c>
      <c r="B49" s="61">
        <v>47124617</v>
      </c>
      <c r="C49" s="60" t="s">
        <v>171</v>
      </c>
      <c r="D49" s="20">
        <v>15</v>
      </c>
      <c r="E49" s="20">
        <v>18</v>
      </c>
      <c r="F49" s="20">
        <v>22</v>
      </c>
      <c r="G49" s="20">
        <v>15</v>
      </c>
      <c r="H49" s="21">
        <f t="shared" si="0"/>
        <v>70</v>
      </c>
      <c r="I49" s="22">
        <v>25</v>
      </c>
      <c r="J49" s="23">
        <v>30</v>
      </c>
      <c r="K49" s="23">
        <v>20</v>
      </c>
      <c r="L49" s="23">
        <v>25</v>
      </c>
      <c r="M49" s="24">
        <f t="shared" si="1"/>
        <v>75</v>
      </c>
      <c r="N49" s="25">
        <v>25</v>
      </c>
      <c r="O49" s="25">
        <v>20</v>
      </c>
      <c r="P49" s="25">
        <v>20</v>
      </c>
      <c r="Q49" s="25">
        <v>25</v>
      </c>
      <c r="R49" s="26">
        <f t="shared" si="2"/>
        <v>90</v>
      </c>
      <c r="S49" s="27">
        <v>34</v>
      </c>
      <c r="T49" s="28">
        <v>25</v>
      </c>
      <c r="U49" s="29">
        <v>35</v>
      </c>
      <c r="V49" s="29">
        <v>5</v>
      </c>
      <c r="W49" s="29">
        <v>0</v>
      </c>
      <c r="X49" s="34">
        <f t="shared" si="3"/>
        <v>40</v>
      </c>
      <c r="Y49" s="81" t="s">
        <v>425</v>
      </c>
      <c r="Z49" s="27">
        <v>20</v>
      </c>
      <c r="AA49" s="27">
        <v>35</v>
      </c>
      <c r="AB49" s="43">
        <f t="shared" si="4"/>
        <v>55</v>
      </c>
      <c r="AC49" s="31">
        <f t="shared" si="5"/>
        <v>414</v>
      </c>
    </row>
    <row r="50" spans="1:29" ht="12.75" x14ac:dyDescent="0.2">
      <c r="A50" s="18">
        <v>3</v>
      </c>
      <c r="B50" s="67">
        <v>40881618</v>
      </c>
      <c r="C50" s="60" t="s">
        <v>172</v>
      </c>
      <c r="D50" s="66">
        <v>10</v>
      </c>
      <c r="E50" s="20">
        <v>10</v>
      </c>
      <c r="F50" s="20">
        <v>2</v>
      </c>
      <c r="G50" s="20">
        <v>12</v>
      </c>
      <c r="H50" s="21">
        <f t="shared" si="0"/>
        <v>34</v>
      </c>
      <c r="I50" s="22">
        <v>0</v>
      </c>
      <c r="J50" s="23">
        <v>0</v>
      </c>
      <c r="K50" s="23">
        <v>0</v>
      </c>
      <c r="L50" s="23">
        <v>0</v>
      </c>
      <c r="M50" s="24">
        <f t="shared" si="1"/>
        <v>0</v>
      </c>
      <c r="N50" s="25">
        <v>0</v>
      </c>
      <c r="O50" s="25">
        <v>0</v>
      </c>
      <c r="P50" s="25">
        <v>0</v>
      </c>
      <c r="Q50" s="25">
        <v>0</v>
      </c>
      <c r="R50" s="26">
        <f t="shared" si="2"/>
        <v>0</v>
      </c>
      <c r="S50" s="27">
        <v>0</v>
      </c>
      <c r="T50" s="28">
        <v>0</v>
      </c>
      <c r="U50" s="29">
        <v>0</v>
      </c>
      <c r="V50" s="29">
        <v>0</v>
      </c>
      <c r="W50" s="29">
        <v>0</v>
      </c>
      <c r="X50" s="34">
        <f t="shared" si="3"/>
        <v>0</v>
      </c>
      <c r="Y50" s="81" t="s">
        <v>424</v>
      </c>
      <c r="Z50" s="27">
        <v>0</v>
      </c>
      <c r="AA50" s="27">
        <v>0</v>
      </c>
      <c r="AB50" s="43">
        <f t="shared" si="4"/>
        <v>0</v>
      </c>
      <c r="AC50" s="31">
        <f t="shared" si="5"/>
        <v>34</v>
      </c>
    </row>
    <row r="51" spans="1:29" ht="12.75" x14ac:dyDescent="0.2">
      <c r="A51" s="72">
        <v>3</v>
      </c>
      <c r="B51" s="61"/>
      <c r="C51" s="57"/>
      <c r="D51" s="66"/>
      <c r="E51" s="20"/>
      <c r="F51" s="20"/>
      <c r="G51" s="20"/>
      <c r="H51" s="21">
        <f t="shared" si="0"/>
        <v>0</v>
      </c>
      <c r="I51" s="22"/>
      <c r="J51" s="23"/>
      <c r="K51" s="23"/>
      <c r="L51" s="23"/>
      <c r="M51" s="24">
        <f t="shared" si="1"/>
        <v>0</v>
      </c>
      <c r="N51" s="25"/>
      <c r="O51" s="25"/>
      <c r="P51" s="25"/>
      <c r="Q51" s="25"/>
      <c r="R51" s="26">
        <f t="shared" si="2"/>
        <v>0</v>
      </c>
      <c r="S51" s="27"/>
      <c r="T51" s="28"/>
      <c r="U51" s="29"/>
      <c r="V51" s="29"/>
      <c r="W51" s="29"/>
      <c r="X51" s="34">
        <f t="shared" si="3"/>
        <v>0</v>
      </c>
      <c r="Y51" s="81"/>
      <c r="Z51" s="27"/>
      <c r="AA51" s="27"/>
      <c r="AB51" s="43">
        <f t="shared" si="4"/>
        <v>0</v>
      </c>
      <c r="AC51" s="31">
        <f t="shared" si="5"/>
        <v>0</v>
      </c>
    </row>
    <row r="52" spans="1:29" ht="15" x14ac:dyDescent="0.25">
      <c r="A52" s="55">
        <v>3</v>
      </c>
      <c r="B52" s="70"/>
      <c r="C52" s="71"/>
      <c r="D52" s="66"/>
      <c r="E52" s="20"/>
      <c r="F52" s="20"/>
      <c r="G52" s="20"/>
      <c r="H52" s="21">
        <f t="shared" si="0"/>
        <v>0</v>
      </c>
      <c r="I52" s="22"/>
      <c r="J52" s="23"/>
      <c r="K52" s="23"/>
      <c r="L52" s="23"/>
      <c r="M52" s="24">
        <f t="shared" si="1"/>
        <v>0</v>
      </c>
      <c r="N52" s="25"/>
      <c r="O52" s="25"/>
      <c r="P52" s="25"/>
      <c r="Q52" s="25"/>
      <c r="R52" s="26">
        <f t="shared" si="2"/>
        <v>0</v>
      </c>
      <c r="S52" s="27"/>
      <c r="T52" s="28"/>
      <c r="U52" s="29"/>
      <c r="V52" s="29"/>
      <c r="W52" s="29"/>
      <c r="X52" s="34">
        <f t="shared" si="3"/>
        <v>0</v>
      </c>
      <c r="Y52" s="81"/>
      <c r="Z52" s="27"/>
      <c r="AA52" s="27"/>
      <c r="AB52" s="43">
        <f t="shared" si="4"/>
        <v>0</v>
      </c>
      <c r="AC52" s="31">
        <f t="shared" si="5"/>
        <v>0</v>
      </c>
    </row>
    <row r="53" spans="1:29" ht="12.75" x14ac:dyDescent="0.2">
      <c r="A53" s="18">
        <v>3</v>
      </c>
      <c r="B53" s="68"/>
      <c r="C53" s="68"/>
      <c r="D53" s="36"/>
      <c r="E53" s="36"/>
      <c r="F53" s="36"/>
      <c r="G53" s="36"/>
      <c r="H53" s="21">
        <f t="shared" si="0"/>
        <v>0</v>
      </c>
      <c r="I53" s="37"/>
      <c r="J53" s="38"/>
      <c r="K53" s="38"/>
      <c r="L53" s="38"/>
      <c r="M53" s="24">
        <f t="shared" si="1"/>
        <v>0</v>
      </c>
      <c r="N53" s="39"/>
      <c r="O53" s="39"/>
      <c r="P53" s="39"/>
      <c r="Q53" s="39"/>
      <c r="R53" s="26">
        <f t="shared" si="2"/>
        <v>0</v>
      </c>
      <c r="S53" s="40"/>
      <c r="T53" s="41"/>
      <c r="U53" s="42"/>
      <c r="V53" s="42"/>
      <c r="W53" s="42"/>
      <c r="X53" s="34">
        <f t="shared" si="3"/>
        <v>0</v>
      </c>
      <c r="Y53" s="81"/>
      <c r="Z53" s="40"/>
      <c r="AA53" s="40"/>
      <c r="AB53" s="43">
        <f t="shared" si="4"/>
        <v>0</v>
      </c>
      <c r="AC53" s="31">
        <f t="shared" si="5"/>
        <v>0</v>
      </c>
    </row>
    <row r="54" spans="1:29" ht="12.75" x14ac:dyDescent="0.2">
      <c r="A54" s="18">
        <v>3</v>
      </c>
      <c r="B54" s="35"/>
      <c r="C54" s="35"/>
      <c r="D54" s="36"/>
      <c r="E54" s="36"/>
      <c r="F54" s="36"/>
      <c r="G54" s="36"/>
      <c r="H54" s="21">
        <f t="shared" si="0"/>
        <v>0</v>
      </c>
      <c r="I54" s="37"/>
      <c r="J54" s="38"/>
      <c r="K54" s="38"/>
      <c r="L54" s="38"/>
      <c r="M54" s="24">
        <f t="shared" si="1"/>
        <v>0</v>
      </c>
      <c r="N54" s="39"/>
      <c r="O54" s="39"/>
      <c r="P54" s="39"/>
      <c r="Q54" s="39"/>
      <c r="R54" s="26">
        <f t="shared" si="2"/>
        <v>0</v>
      </c>
      <c r="S54" s="40"/>
      <c r="T54" s="41"/>
      <c r="U54" s="42"/>
      <c r="V54" s="42"/>
      <c r="W54" s="42"/>
      <c r="X54" s="34">
        <f t="shared" si="3"/>
        <v>0</v>
      </c>
      <c r="Y54" s="81"/>
      <c r="Z54" s="40"/>
      <c r="AA54" s="40"/>
      <c r="AB54" s="43">
        <f t="shared" si="4"/>
        <v>0</v>
      </c>
      <c r="AC54" s="31">
        <f t="shared" si="5"/>
        <v>0</v>
      </c>
    </row>
    <row r="55" spans="1:29" ht="12.75" x14ac:dyDescent="0.2">
      <c r="A55" s="18">
        <v>3</v>
      </c>
      <c r="B55" s="35"/>
      <c r="C55" s="35"/>
      <c r="D55" s="36"/>
      <c r="E55" s="36"/>
      <c r="F55" s="36"/>
      <c r="G55" s="36"/>
      <c r="H55" s="21">
        <f t="shared" si="0"/>
        <v>0</v>
      </c>
      <c r="I55" s="37"/>
      <c r="J55" s="38"/>
      <c r="K55" s="38"/>
      <c r="L55" s="38"/>
      <c r="M55" s="24">
        <f t="shared" si="1"/>
        <v>0</v>
      </c>
      <c r="N55" s="39"/>
      <c r="O55" s="39"/>
      <c r="P55" s="39"/>
      <c r="Q55" s="39"/>
      <c r="R55" s="26">
        <f t="shared" si="2"/>
        <v>0</v>
      </c>
      <c r="S55" s="40"/>
      <c r="T55" s="41"/>
      <c r="U55" s="42"/>
      <c r="V55" s="42"/>
      <c r="W55" s="42"/>
      <c r="X55" s="34">
        <f t="shared" si="3"/>
        <v>0</v>
      </c>
      <c r="Y55" s="81"/>
      <c r="Z55" s="40"/>
      <c r="AA55" s="40"/>
      <c r="AB55" s="43">
        <f t="shared" si="4"/>
        <v>0</v>
      </c>
      <c r="AC55" s="31">
        <f t="shared" si="5"/>
        <v>0</v>
      </c>
    </row>
    <row r="56" spans="1:29" ht="12.75" x14ac:dyDescent="0.2">
      <c r="A56" s="18">
        <v>3</v>
      </c>
      <c r="B56" s="35"/>
      <c r="C56" s="35"/>
      <c r="D56" s="36"/>
      <c r="E56" s="36"/>
      <c r="F56" s="36"/>
      <c r="G56" s="36"/>
      <c r="H56" s="21">
        <f t="shared" si="0"/>
        <v>0</v>
      </c>
      <c r="I56" s="37"/>
      <c r="J56" s="38"/>
      <c r="K56" s="38"/>
      <c r="L56" s="38"/>
      <c r="M56" s="24">
        <f t="shared" si="1"/>
        <v>0</v>
      </c>
      <c r="N56" s="39"/>
      <c r="O56" s="39"/>
      <c r="P56" s="39"/>
      <c r="Q56" s="39"/>
      <c r="R56" s="26">
        <f t="shared" si="2"/>
        <v>0</v>
      </c>
      <c r="S56" s="40"/>
      <c r="T56" s="41"/>
      <c r="U56" s="42"/>
      <c r="V56" s="42"/>
      <c r="W56" s="42"/>
      <c r="X56" s="34">
        <f t="shared" si="3"/>
        <v>0</v>
      </c>
      <c r="Y56" s="81"/>
      <c r="Z56" s="40"/>
      <c r="AA56" s="40"/>
      <c r="AB56" s="43">
        <f t="shared" si="4"/>
        <v>0</v>
      </c>
      <c r="AC56" s="31">
        <f t="shared" si="5"/>
        <v>0</v>
      </c>
    </row>
    <row r="57" spans="1:29" ht="12.75" x14ac:dyDescent="0.2">
      <c r="A57" s="18">
        <v>3</v>
      </c>
      <c r="B57" s="35"/>
      <c r="C57" s="35"/>
      <c r="D57" s="36"/>
      <c r="E57" s="36"/>
      <c r="F57" s="36"/>
      <c r="G57" s="36"/>
      <c r="H57" s="21">
        <f t="shared" si="0"/>
        <v>0</v>
      </c>
      <c r="I57" s="37"/>
      <c r="J57" s="38"/>
      <c r="K57" s="38"/>
      <c r="L57" s="38"/>
      <c r="M57" s="24">
        <f t="shared" si="1"/>
        <v>0</v>
      </c>
      <c r="N57" s="39"/>
      <c r="O57" s="39"/>
      <c r="P57" s="39"/>
      <c r="Q57" s="39"/>
      <c r="R57" s="26">
        <f t="shared" si="2"/>
        <v>0</v>
      </c>
      <c r="S57" s="40"/>
      <c r="T57" s="41"/>
      <c r="U57" s="42"/>
      <c r="V57" s="42"/>
      <c r="W57" s="42"/>
      <c r="X57" s="34">
        <f t="shared" si="3"/>
        <v>0</v>
      </c>
      <c r="Y57" s="81"/>
      <c r="Z57" s="40"/>
      <c r="AA57" s="40"/>
      <c r="AB57" s="43">
        <f t="shared" si="4"/>
        <v>0</v>
      </c>
      <c r="AC57" s="31">
        <f t="shared" si="5"/>
        <v>0</v>
      </c>
    </row>
    <row r="58" spans="1:29" ht="12.75" x14ac:dyDescent="0.2">
      <c r="A58" s="18">
        <v>3</v>
      </c>
      <c r="B58" s="35"/>
      <c r="C58" s="35"/>
      <c r="D58" s="36"/>
      <c r="E58" s="36"/>
      <c r="F58" s="36"/>
      <c r="G58" s="36"/>
      <c r="H58" s="21">
        <f t="shared" si="0"/>
        <v>0</v>
      </c>
      <c r="I58" s="37"/>
      <c r="J58" s="38"/>
      <c r="K58" s="38"/>
      <c r="L58" s="38"/>
      <c r="M58" s="24">
        <f t="shared" si="1"/>
        <v>0</v>
      </c>
      <c r="N58" s="39"/>
      <c r="O58" s="39"/>
      <c r="P58" s="39"/>
      <c r="Q58" s="39"/>
      <c r="R58" s="26">
        <f t="shared" si="2"/>
        <v>0</v>
      </c>
      <c r="S58" s="40"/>
      <c r="T58" s="41"/>
      <c r="U58" s="42"/>
      <c r="V58" s="42"/>
      <c r="W58" s="42"/>
      <c r="X58" s="34">
        <f t="shared" si="3"/>
        <v>0</v>
      </c>
      <c r="Y58" s="81"/>
      <c r="Z58" s="40"/>
      <c r="AA58" s="40"/>
      <c r="AB58" s="43">
        <f t="shared" si="4"/>
        <v>0</v>
      </c>
      <c r="AC58" s="31">
        <f t="shared" si="5"/>
        <v>0</v>
      </c>
    </row>
    <row r="59" spans="1:29" ht="12.75" x14ac:dyDescent="0.2">
      <c r="A59" s="18">
        <v>3</v>
      </c>
      <c r="B59" s="35"/>
      <c r="C59" s="35"/>
      <c r="D59" s="36"/>
      <c r="E59" s="36"/>
      <c r="F59" s="36"/>
      <c r="G59" s="36"/>
      <c r="H59" s="21">
        <f t="shared" si="0"/>
        <v>0</v>
      </c>
      <c r="I59" s="37"/>
      <c r="J59" s="38"/>
      <c r="K59" s="38"/>
      <c r="L59" s="38"/>
      <c r="M59" s="24">
        <f t="shared" si="1"/>
        <v>0</v>
      </c>
      <c r="N59" s="39"/>
      <c r="O59" s="39"/>
      <c r="P59" s="39"/>
      <c r="Q59" s="39"/>
      <c r="R59" s="26">
        <f t="shared" si="2"/>
        <v>0</v>
      </c>
      <c r="S59" s="40"/>
      <c r="T59" s="41"/>
      <c r="U59" s="42"/>
      <c r="V59" s="42"/>
      <c r="W59" s="42"/>
      <c r="X59" s="34">
        <f t="shared" si="3"/>
        <v>0</v>
      </c>
      <c r="Y59" s="81"/>
      <c r="Z59" s="40"/>
      <c r="AA59" s="40"/>
      <c r="AB59" s="43">
        <f t="shared" si="4"/>
        <v>0</v>
      </c>
      <c r="AC59" s="31">
        <f t="shared" si="5"/>
        <v>0</v>
      </c>
    </row>
    <row r="60" spans="1:29" ht="12.75" x14ac:dyDescent="0.2">
      <c r="A60" s="18">
        <v>3</v>
      </c>
      <c r="B60" s="35"/>
      <c r="C60" s="35"/>
      <c r="D60" s="36"/>
      <c r="E60" s="36"/>
      <c r="F60" s="36"/>
      <c r="G60" s="36"/>
      <c r="H60" s="21">
        <f t="shared" si="0"/>
        <v>0</v>
      </c>
      <c r="I60" s="37"/>
      <c r="J60" s="38"/>
      <c r="K60" s="38"/>
      <c r="L60" s="38"/>
      <c r="M60" s="24">
        <f t="shared" si="1"/>
        <v>0</v>
      </c>
      <c r="N60" s="39"/>
      <c r="O60" s="39"/>
      <c r="P60" s="39"/>
      <c r="Q60" s="39"/>
      <c r="R60" s="26">
        <f t="shared" si="2"/>
        <v>0</v>
      </c>
      <c r="S60" s="40"/>
      <c r="T60" s="41"/>
      <c r="U60" s="42"/>
      <c r="V60" s="42"/>
      <c r="W60" s="42"/>
      <c r="X60" s="34">
        <f t="shared" si="3"/>
        <v>0</v>
      </c>
      <c r="Y60" s="81"/>
      <c r="Z60" s="40"/>
      <c r="AA60" s="40"/>
      <c r="AB60" s="43">
        <f t="shared" si="4"/>
        <v>0</v>
      </c>
      <c r="AC60" s="31">
        <f t="shared" si="5"/>
        <v>0</v>
      </c>
    </row>
  </sheetData>
  <mergeCells count="1">
    <mergeCell ref="D1:AC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60"/>
  <sheetViews>
    <sheetView topLeftCell="A31" workbookViewId="0">
      <pane xSplit="3" topLeftCell="Y1" activePane="topRight" state="frozen"/>
      <selection pane="topRight" activeCell="Y3" sqref="Y3:Y50"/>
    </sheetView>
  </sheetViews>
  <sheetFormatPr baseColWidth="10" defaultColWidth="12.5703125" defaultRowHeight="15.75" customHeight="1" x14ac:dyDescent="0.2"/>
  <cols>
    <col min="1" max="1" width="7.5703125" customWidth="1"/>
    <col min="2" max="2" width="10.140625" customWidth="1"/>
    <col min="3" max="3" width="36.5703125" customWidth="1"/>
    <col min="4" max="7" width="5.140625" customWidth="1"/>
    <col min="8" max="8" width="8.85546875" customWidth="1"/>
    <col min="9" max="9" width="11.42578125" customWidth="1"/>
    <col min="10" max="12" width="5.140625" customWidth="1"/>
    <col min="13" max="13" width="8.85546875" customWidth="1"/>
    <col min="14" max="14" width="6" customWidth="1"/>
    <col min="15" max="17" width="5.140625" customWidth="1"/>
    <col min="18" max="18" width="8.85546875" customWidth="1"/>
    <col min="19" max="19" width="5.140625" customWidth="1"/>
    <col min="20" max="20" width="8.85546875" customWidth="1"/>
    <col min="21" max="23" width="5.140625" customWidth="1"/>
    <col min="24" max="24" width="9.140625" customWidth="1"/>
    <col min="25" max="25" width="7" style="82" customWidth="1"/>
    <col min="26" max="27" width="5.140625" customWidth="1"/>
    <col min="28" max="29" width="8.85546875" customWidth="1"/>
  </cols>
  <sheetData>
    <row r="1" spans="1:29" ht="15.75" customHeight="1" x14ac:dyDescent="0.25">
      <c r="A1" s="1"/>
      <c r="B1" s="1"/>
      <c r="C1" s="1"/>
      <c r="D1" s="77" t="s">
        <v>0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</row>
    <row r="2" spans="1:29" ht="12.75" x14ac:dyDescent="0.2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3" t="s">
        <v>7</v>
      </c>
      <c r="H2" s="5" t="s">
        <v>8</v>
      </c>
      <c r="I2" s="6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9" t="s">
        <v>421</v>
      </c>
      <c r="O2" s="9" t="s">
        <v>15</v>
      </c>
      <c r="P2" s="9" t="s">
        <v>16</v>
      </c>
      <c r="Q2" s="9" t="s">
        <v>17</v>
      </c>
      <c r="R2" s="10" t="s">
        <v>18</v>
      </c>
      <c r="S2" s="11" t="s">
        <v>19</v>
      </c>
      <c r="T2" s="12" t="s">
        <v>20</v>
      </c>
      <c r="U2" s="13" t="s">
        <v>21</v>
      </c>
      <c r="V2" s="13" t="s">
        <v>22</v>
      </c>
      <c r="W2" s="13" t="s">
        <v>23</v>
      </c>
      <c r="X2" s="14" t="s">
        <v>422</v>
      </c>
      <c r="Y2" s="80" t="s">
        <v>423</v>
      </c>
      <c r="Z2" s="15" t="s">
        <v>24</v>
      </c>
      <c r="AA2" s="15" t="s">
        <v>25</v>
      </c>
      <c r="AB2" s="16" t="s">
        <v>26</v>
      </c>
      <c r="AC2" s="17" t="s">
        <v>27</v>
      </c>
    </row>
    <row r="3" spans="1:29" ht="15.75" customHeight="1" x14ac:dyDescent="0.25">
      <c r="A3" s="18">
        <v>4</v>
      </c>
      <c r="B3" s="61">
        <v>48176618</v>
      </c>
      <c r="C3" s="19" t="s">
        <v>174</v>
      </c>
      <c r="D3" s="20">
        <v>10</v>
      </c>
      <c r="E3" s="20">
        <v>5</v>
      </c>
      <c r="F3" s="20">
        <v>22</v>
      </c>
      <c r="G3" s="20">
        <v>12</v>
      </c>
      <c r="H3" s="21">
        <f t="shared" ref="H3:H60" si="0">SUM(D3:G3)</f>
        <v>49</v>
      </c>
      <c r="I3" s="22">
        <v>25</v>
      </c>
      <c r="J3" s="23">
        <v>20</v>
      </c>
      <c r="K3" s="23">
        <v>15</v>
      </c>
      <c r="L3" s="23">
        <v>20</v>
      </c>
      <c r="M3" s="24">
        <f t="shared" ref="M3:M60" si="1">SUM(J3:L3)</f>
        <v>55</v>
      </c>
      <c r="N3" s="25">
        <v>25</v>
      </c>
      <c r="O3" s="25">
        <v>25</v>
      </c>
      <c r="P3" s="25">
        <v>15</v>
      </c>
      <c r="Q3" s="25">
        <v>20</v>
      </c>
      <c r="R3" s="26">
        <f t="shared" ref="R3:R60" si="2">SUM(N3:Q3)</f>
        <v>85</v>
      </c>
      <c r="S3" s="27">
        <v>41</v>
      </c>
      <c r="T3" s="28">
        <v>25</v>
      </c>
      <c r="U3" s="29">
        <v>55</v>
      </c>
      <c r="V3" s="29">
        <v>15</v>
      </c>
      <c r="W3" s="29">
        <v>0</v>
      </c>
      <c r="X3" s="34">
        <f t="shared" ref="X3:X60" si="3">SUM(U3:W3)</f>
        <v>70</v>
      </c>
      <c r="Y3" s="81" t="s">
        <v>425</v>
      </c>
      <c r="Z3" s="27">
        <v>15</v>
      </c>
      <c r="AA3" s="27">
        <v>25</v>
      </c>
      <c r="AB3" s="43">
        <v>0</v>
      </c>
      <c r="AC3" s="31">
        <f t="shared" ref="AC3:AC60" si="4">SUM(H3+I3+M3+R3+S3+T3+X3+AB3)</f>
        <v>350</v>
      </c>
    </row>
    <row r="4" spans="1:29" ht="15.75" customHeight="1" x14ac:dyDescent="0.25">
      <c r="A4" s="18">
        <v>4</v>
      </c>
      <c r="B4" s="61">
        <v>47261620</v>
      </c>
      <c r="C4" s="33" t="s">
        <v>175</v>
      </c>
      <c r="D4" s="20">
        <v>18</v>
      </c>
      <c r="E4" s="20">
        <v>7</v>
      </c>
      <c r="F4" s="20">
        <v>25</v>
      </c>
      <c r="G4" s="20">
        <v>10</v>
      </c>
      <c r="H4" s="21">
        <f t="shared" si="0"/>
        <v>60</v>
      </c>
      <c r="I4" s="22">
        <v>15</v>
      </c>
      <c r="J4" s="23">
        <v>20</v>
      </c>
      <c r="K4" s="23">
        <v>20</v>
      </c>
      <c r="L4" s="23">
        <v>20</v>
      </c>
      <c r="M4" s="24">
        <f t="shared" si="1"/>
        <v>60</v>
      </c>
      <c r="N4" s="25">
        <v>15</v>
      </c>
      <c r="O4" s="25">
        <v>5</v>
      </c>
      <c r="P4" s="25">
        <v>15</v>
      </c>
      <c r="Q4" s="25">
        <v>20</v>
      </c>
      <c r="R4" s="26">
        <f t="shared" si="2"/>
        <v>55</v>
      </c>
      <c r="S4" s="27">
        <v>12</v>
      </c>
      <c r="T4" s="28">
        <v>15</v>
      </c>
      <c r="U4" s="29">
        <v>20</v>
      </c>
      <c r="V4" s="29">
        <v>5</v>
      </c>
      <c r="W4" s="29">
        <v>0</v>
      </c>
      <c r="X4" s="34">
        <f t="shared" si="3"/>
        <v>25</v>
      </c>
      <c r="Y4" s="81" t="s">
        <v>424</v>
      </c>
      <c r="Z4" s="27">
        <v>5</v>
      </c>
      <c r="AA4" s="27">
        <v>20</v>
      </c>
      <c r="AB4" s="43">
        <f t="shared" ref="AB3:AB60" si="5">SUM(Z4:AA4)</f>
        <v>25</v>
      </c>
      <c r="AC4" s="31">
        <f t="shared" si="4"/>
        <v>267</v>
      </c>
    </row>
    <row r="5" spans="1:29" ht="15.75" customHeight="1" x14ac:dyDescent="0.25">
      <c r="A5" s="18">
        <v>4</v>
      </c>
      <c r="B5" s="61">
        <v>47752620</v>
      </c>
      <c r="C5" s="33" t="s">
        <v>176</v>
      </c>
      <c r="D5" s="20">
        <v>0</v>
      </c>
      <c r="E5" s="20">
        <v>5</v>
      </c>
      <c r="F5" s="20">
        <v>25</v>
      </c>
      <c r="G5" s="20">
        <v>12</v>
      </c>
      <c r="H5" s="21">
        <f t="shared" si="0"/>
        <v>42</v>
      </c>
      <c r="I5" s="22">
        <v>35</v>
      </c>
      <c r="J5" s="23">
        <v>20</v>
      </c>
      <c r="K5" s="23">
        <v>20</v>
      </c>
      <c r="L5" s="23">
        <v>25</v>
      </c>
      <c r="M5" s="24">
        <f t="shared" si="1"/>
        <v>65</v>
      </c>
      <c r="N5" s="25">
        <v>10</v>
      </c>
      <c r="O5" s="25">
        <v>5</v>
      </c>
      <c r="P5" s="25">
        <v>20</v>
      </c>
      <c r="Q5" s="25">
        <v>20</v>
      </c>
      <c r="R5" s="26">
        <f t="shared" si="2"/>
        <v>55</v>
      </c>
      <c r="S5" s="27">
        <v>47</v>
      </c>
      <c r="T5" s="28">
        <v>35</v>
      </c>
      <c r="U5" s="29">
        <v>10</v>
      </c>
      <c r="V5" s="29">
        <v>10</v>
      </c>
      <c r="W5" s="29">
        <v>10</v>
      </c>
      <c r="X5" s="34">
        <f t="shared" si="3"/>
        <v>30</v>
      </c>
      <c r="Y5" s="81" t="s">
        <v>424</v>
      </c>
      <c r="Z5" s="27">
        <v>10</v>
      </c>
      <c r="AA5" s="27">
        <v>25</v>
      </c>
      <c r="AB5" s="43">
        <f t="shared" si="5"/>
        <v>35</v>
      </c>
      <c r="AC5" s="31">
        <f t="shared" si="4"/>
        <v>344</v>
      </c>
    </row>
    <row r="6" spans="1:29" ht="15.75" customHeight="1" x14ac:dyDescent="0.25">
      <c r="A6" s="18">
        <v>4</v>
      </c>
      <c r="B6" s="61">
        <v>47307623</v>
      </c>
      <c r="C6" s="33" t="s">
        <v>177</v>
      </c>
      <c r="D6" s="20">
        <v>10</v>
      </c>
      <c r="E6" s="20">
        <v>6</v>
      </c>
      <c r="F6" s="20">
        <v>17</v>
      </c>
      <c r="G6" s="20">
        <v>15</v>
      </c>
      <c r="H6" s="21">
        <f t="shared" si="0"/>
        <v>48</v>
      </c>
      <c r="I6" s="22">
        <v>40</v>
      </c>
      <c r="J6" s="23">
        <v>30</v>
      </c>
      <c r="K6" s="23">
        <v>25</v>
      </c>
      <c r="L6" s="23">
        <v>25</v>
      </c>
      <c r="M6" s="24">
        <f t="shared" si="1"/>
        <v>80</v>
      </c>
      <c r="N6" s="25">
        <v>20</v>
      </c>
      <c r="O6" s="25">
        <v>15</v>
      </c>
      <c r="P6" s="25">
        <v>20</v>
      </c>
      <c r="Q6" s="25">
        <v>25</v>
      </c>
      <c r="R6" s="26">
        <f t="shared" si="2"/>
        <v>80</v>
      </c>
      <c r="S6" s="27">
        <v>42</v>
      </c>
      <c r="T6" s="28">
        <v>40</v>
      </c>
      <c r="U6" s="29">
        <v>60</v>
      </c>
      <c r="V6" s="29">
        <v>15</v>
      </c>
      <c r="W6" s="29">
        <v>15</v>
      </c>
      <c r="X6" s="34">
        <f t="shared" si="3"/>
        <v>90</v>
      </c>
      <c r="Y6" s="81" t="s">
        <v>425</v>
      </c>
      <c r="Z6" s="27">
        <v>10</v>
      </c>
      <c r="AA6" s="27">
        <v>25</v>
      </c>
      <c r="AB6" s="43">
        <f t="shared" si="5"/>
        <v>35</v>
      </c>
      <c r="AC6" s="31">
        <f t="shared" si="4"/>
        <v>455</v>
      </c>
    </row>
    <row r="7" spans="1:29" ht="15.75" customHeight="1" x14ac:dyDescent="0.25">
      <c r="A7" s="18">
        <v>4</v>
      </c>
      <c r="B7" s="61">
        <v>48101625</v>
      </c>
      <c r="C7" s="33" t="s">
        <v>178</v>
      </c>
      <c r="D7" s="20">
        <v>23</v>
      </c>
      <c r="E7" s="20">
        <v>0</v>
      </c>
      <c r="F7" s="20">
        <v>2</v>
      </c>
      <c r="G7" s="20">
        <v>10</v>
      </c>
      <c r="H7" s="21">
        <f t="shared" si="0"/>
        <v>35</v>
      </c>
      <c r="I7" s="22">
        <v>35</v>
      </c>
      <c r="J7" s="23">
        <v>20</v>
      </c>
      <c r="K7" s="23">
        <v>20</v>
      </c>
      <c r="L7" s="23">
        <v>20</v>
      </c>
      <c r="M7" s="24">
        <f t="shared" si="1"/>
        <v>60</v>
      </c>
      <c r="N7" s="25">
        <v>15</v>
      </c>
      <c r="O7" s="25">
        <v>15</v>
      </c>
      <c r="P7" s="25">
        <v>10</v>
      </c>
      <c r="Q7" s="25">
        <v>20</v>
      </c>
      <c r="R7" s="26">
        <f t="shared" si="2"/>
        <v>60</v>
      </c>
      <c r="S7" s="27">
        <v>36</v>
      </c>
      <c r="T7" s="28">
        <v>35</v>
      </c>
      <c r="U7" s="29">
        <v>60</v>
      </c>
      <c r="V7" s="29">
        <v>10</v>
      </c>
      <c r="W7" s="29">
        <v>5</v>
      </c>
      <c r="X7" s="34">
        <f t="shared" si="3"/>
        <v>75</v>
      </c>
      <c r="Y7" s="81" t="s">
        <v>425</v>
      </c>
      <c r="Z7" s="27">
        <v>5</v>
      </c>
      <c r="AA7" s="27">
        <v>20</v>
      </c>
      <c r="AB7" s="43">
        <f t="shared" si="5"/>
        <v>25</v>
      </c>
      <c r="AC7" s="31">
        <f t="shared" si="4"/>
        <v>361</v>
      </c>
    </row>
    <row r="8" spans="1:29" ht="15.75" customHeight="1" x14ac:dyDescent="0.25">
      <c r="A8" s="18">
        <v>4</v>
      </c>
      <c r="B8" s="61">
        <v>47753627</v>
      </c>
      <c r="C8" s="33" t="s">
        <v>179</v>
      </c>
      <c r="D8" s="20">
        <v>12</v>
      </c>
      <c r="E8" s="20">
        <v>5</v>
      </c>
      <c r="F8" s="20">
        <v>2</v>
      </c>
      <c r="G8" s="20">
        <v>18</v>
      </c>
      <c r="H8" s="21">
        <f t="shared" si="0"/>
        <v>37</v>
      </c>
      <c r="I8" s="22">
        <v>30</v>
      </c>
      <c r="J8" s="23">
        <v>25</v>
      </c>
      <c r="K8" s="23">
        <v>20</v>
      </c>
      <c r="L8" s="23">
        <v>25</v>
      </c>
      <c r="M8" s="24">
        <f t="shared" si="1"/>
        <v>70</v>
      </c>
      <c r="N8" s="25">
        <v>25</v>
      </c>
      <c r="O8" s="25">
        <v>10</v>
      </c>
      <c r="P8" s="25">
        <v>15</v>
      </c>
      <c r="Q8" s="25">
        <v>25</v>
      </c>
      <c r="R8" s="26">
        <f t="shared" si="2"/>
        <v>75</v>
      </c>
      <c r="S8" s="27">
        <v>45</v>
      </c>
      <c r="T8" s="28">
        <v>30</v>
      </c>
      <c r="U8" s="29">
        <v>40</v>
      </c>
      <c r="V8" s="29">
        <v>10</v>
      </c>
      <c r="W8" s="29">
        <v>0</v>
      </c>
      <c r="X8" s="34">
        <f t="shared" si="3"/>
        <v>50</v>
      </c>
      <c r="Y8" s="81" t="s">
        <v>425</v>
      </c>
      <c r="Z8" s="27">
        <v>20</v>
      </c>
      <c r="AA8" s="27">
        <v>20</v>
      </c>
      <c r="AB8" s="43">
        <f t="shared" si="5"/>
        <v>40</v>
      </c>
      <c r="AC8" s="31">
        <f t="shared" si="4"/>
        <v>377</v>
      </c>
    </row>
    <row r="9" spans="1:29" ht="15.75" customHeight="1" x14ac:dyDescent="0.25">
      <c r="A9" s="18">
        <v>4</v>
      </c>
      <c r="B9" s="61">
        <v>47071629</v>
      </c>
      <c r="C9" s="33" t="s">
        <v>180</v>
      </c>
      <c r="D9" s="20">
        <v>8</v>
      </c>
      <c r="E9" s="20">
        <v>18</v>
      </c>
      <c r="F9" s="20">
        <v>5</v>
      </c>
      <c r="G9" s="20">
        <v>10</v>
      </c>
      <c r="H9" s="21">
        <f t="shared" si="0"/>
        <v>41</v>
      </c>
      <c r="I9" s="22">
        <v>20</v>
      </c>
      <c r="J9" s="23">
        <v>30</v>
      </c>
      <c r="K9" s="23">
        <v>25</v>
      </c>
      <c r="L9" s="23">
        <v>20</v>
      </c>
      <c r="M9" s="24">
        <f t="shared" si="1"/>
        <v>75</v>
      </c>
      <c r="N9" s="25">
        <v>20</v>
      </c>
      <c r="O9" s="25">
        <v>15</v>
      </c>
      <c r="P9" s="25">
        <v>20</v>
      </c>
      <c r="Q9" s="25">
        <v>25</v>
      </c>
      <c r="R9" s="26">
        <f t="shared" si="2"/>
        <v>80</v>
      </c>
      <c r="S9" s="27">
        <v>50</v>
      </c>
      <c r="T9" s="28">
        <v>20</v>
      </c>
      <c r="U9" s="29">
        <v>40</v>
      </c>
      <c r="V9" s="29">
        <v>10</v>
      </c>
      <c r="W9" s="29">
        <v>0</v>
      </c>
      <c r="X9" s="34">
        <f t="shared" si="3"/>
        <v>50</v>
      </c>
      <c r="Y9" s="81" t="s">
        <v>425</v>
      </c>
      <c r="Z9" s="27">
        <v>30</v>
      </c>
      <c r="AA9" s="27">
        <v>35</v>
      </c>
      <c r="AB9" s="43">
        <f t="shared" si="5"/>
        <v>65</v>
      </c>
      <c r="AC9" s="31">
        <f t="shared" si="4"/>
        <v>401</v>
      </c>
    </row>
    <row r="10" spans="1:29" ht="15.75" customHeight="1" x14ac:dyDescent="0.25">
      <c r="A10" s="18">
        <v>4</v>
      </c>
      <c r="B10" s="61">
        <v>47458630</v>
      </c>
      <c r="C10" s="33" t="s">
        <v>181</v>
      </c>
      <c r="D10" s="20">
        <v>8</v>
      </c>
      <c r="E10" s="20">
        <v>4</v>
      </c>
      <c r="F10" s="20">
        <v>7</v>
      </c>
      <c r="G10" s="20">
        <v>0</v>
      </c>
      <c r="H10" s="21">
        <f t="shared" si="0"/>
        <v>19</v>
      </c>
      <c r="I10" s="22">
        <v>15</v>
      </c>
      <c r="J10" s="23">
        <v>30</v>
      </c>
      <c r="K10" s="23">
        <v>25</v>
      </c>
      <c r="L10" s="23">
        <v>20</v>
      </c>
      <c r="M10" s="24">
        <f t="shared" si="1"/>
        <v>75</v>
      </c>
      <c r="N10" s="25">
        <v>20</v>
      </c>
      <c r="O10" s="25">
        <v>25</v>
      </c>
      <c r="P10" s="25">
        <v>20</v>
      </c>
      <c r="Q10" s="25">
        <v>20</v>
      </c>
      <c r="R10" s="26">
        <f t="shared" si="2"/>
        <v>85</v>
      </c>
      <c r="S10" s="27">
        <v>24</v>
      </c>
      <c r="T10" s="28">
        <v>15</v>
      </c>
      <c r="U10" s="29">
        <v>0</v>
      </c>
      <c r="V10" s="29">
        <v>0</v>
      </c>
      <c r="W10" s="29">
        <v>0</v>
      </c>
      <c r="X10" s="34">
        <f t="shared" si="3"/>
        <v>0</v>
      </c>
      <c r="Y10" s="81" t="s">
        <v>424</v>
      </c>
      <c r="Z10" s="27">
        <v>15</v>
      </c>
      <c r="AA10" s="27">
        <v>10</v>
      </c>
      <c r="AB10" s="43">
        <f t="shared" si="5"/>
        <v>25</v>
      </c>
      <c r="AC10" s="31">
        <f t="shared" si="4"/>
        <v>258</v>
      </c>
    </row>
    <row r="11" spans="1:29" ht="15.75" customHeight="1" x14ac:dyDescent="0.25">
      <c r="A11" s="18">
        <v>4</v>
      </c>
      <c r="B11" s="61">
        <v>44698630</v>
      </c>
      <c r="C11" s="33" t="s">
        <v>182</v>
      </c>
      <c r="D11" s="20">
        <v>0</v>
      </c>
      <c r="E11" s="20">
        <v>8</v>
      </c>
      <c r="F11" s="20">
        <v>2</v>
      </c>
      <c r="G11" s="20">
        <v>12</v>
      </c>
      <c r="H11" s="21">
        <f t="shared" si="0"/>
        <v>22</v>
      </c>
      <c r="I11" s="22">
        <v>30</v>
      </c>
      <c r="J11" s="23">
        <v>30</v>
      </c>
      <c r="K11" s="23">
        <v>25</v>
      </c>
      <c r="L11" s="23">
        <v>20</v>
      </c>
      <c r="M11" s="24">
        <f t="shared" si="1"/>
        <v>75</v>
      </c>
      <c r="N11" s="25">
        <v>0</v>
      </c>
      <c r="O11" s="25">
        <v>15</v>
      </c>
      <c r="P11" s="25">
        <v>0</v>
      </c>
      <c r="Q11" s="25">
        <v>25</v>
      </c>
      <c r="R11" s="26">
        <f t="shared" si="2"/>
        <v>40</v>
      </c>
      <c r="S11" s="27">
        <v>26</v>
      </c>
      <c r="T11" s="28">
        <v>30</v>
      </c>
      <c r="U11" s="29">
        <v>20</v>
      </c>
      <c r="V11" s="29">
        <v>5</v>
      </c>
      <c r="W11" s="29">
        <v>10</v>
      </c>
      <c r="X11" s="34">
        <f t="shared" si="3"/>
        <v>35</v>
      </c>
      <c r="Y11" s="81" t="s">
        <v>424</v>
      </c>
      <c r="Z11" s="27">
        <v>35</v>
      </c>
      <c r="AA11" s="27">
        <v>15</v>
      </c>
      <c r="AB11" s="43">
        <f t="shared" si="5"/>
        <v>50</v>
      </c>
      <c r="AC11" s="31">
        <f t="shared" si="4"/>
        <v>308</v>
      </c>
    </row>
    <row r="12" spans="1:29" ht="15.75" customHeight="1" x14ac:dyDescent="0.25">
      <c r="A12" s="18">
        <v>4</v>
      </c>
      <c r="B12" s="61">
        <v>46285635</v>
      </c>
      <c r="C12" s="33" t="s">
        <v>183</v>
      </c>
      <c r="D12" s="20">
        <v>0</v>
      </c>
      <c r="E12" s="20">
        <v>11</v>
      </c>
      <c r="F12" s="20">
        <v>0</v>
      </c>
      <c r="G12" s="20">
        <v>20</v>
      </c>
      <c r="H12" s="21">
        <f t="shared" si="0"/>
        <v>31</v>
      </c>
      <c r="I12" s="22">
        <v>30</v>
      </c>
      <c r="J12" s="23">
        <v>30</v>
      </c>
      <c r="K12" s="23">
        <v>20</v>
      </c>
      <c r="L12" s="23">
        <v>25</v>
      </c>
      <c r="M12" s="24">
        <f t="shared" si="1"/>
        <v>75</v>
      </c>
      <c r="N12" s="25">
        <v>15</v>
      </c>
      <c r="O12" s="25">
        <v>20</v>
      </c>
      <c r="P12" s="25">
        <v>15</v>
      </c>
      <c r="Q12" s="25">
        <v>25</v>
      </c>
      <c r="R12" s="26">
        <f t="shared" si="2"/>
        <v>75</v>
      </c>
      <c r="S12" s="27">
        <v>21</v>
      </c>
      <c r="T12" s="28">
        <v>30</v>
      </c>
      <c r="U12" s="29">
        <v>0</v>
      </c>
      <c r="V12" s="29">
        <v>0</v>
      </c>
      <c r="W12" s="29">
        <v>0</v>
      </c>
      <c r="X12" s="34">
        <f t="shared" si="3"/>
        <v>0</v>
      </c>
      <c r="Y12" s="81" t="s">
        <v>424</v>
      </c>
      <c r="Z12" s="27">
        <v>5</v>
      </c>
      <c r="AA12" s="27">
        <v>10</v>
      </c>
      <c r="AB12" s="43">
        <f t="shared" si="5"/>
        <v>15</v>
      </c>
      <c r="AC12" s="31">
        <f t="shared" si="4"/>
        <v>277</v>
      </c>
    </row>
    <row r="13" spans="1:29" ht="15.75" customHeight="1" x14ac:dyDescent="0.25">
      <c r="A13" s="18">
        <v>4</v>
      </c>
      <c r="B13" s="61">
        <v>46904638</v>
      </c>
      <c r="C13" s="33" t="s">
        <v>184</v>
      </c>
      <c r="D13" s="20">
        <v>15</v>
      </c>
      <c r="E13" s="20">
        <v>6</v>
      </c>
      <c r="F13" s="20">
        <v>0</v>
      </c>
      <c r="G13" s="20">
        <v>8</v>
      </c>
      <c r="H13" s="21">
        <f t="shared" si="0"/>
        <v>29</v>
      </c>
      <c r="I13" s="22">
        <v>30</v>
      </c>
      <c r="J13" s="23">
        <v>30</v>
      </c>
      <c r="K13" s="23">
        <v>20</v>
      </c>
      <c r="L13" s="23">
        <v>25</v>
      </c>
      <c r="M13" s="24">
        <f t="shared" si="1"/>
        <v>75</v>
      </c>
      <c r="N13" s="25">
        <v>20</v>
      </c>
      <c r="O13" s="25">
        <v>15</v>
      </c>
      <c r="P13" s="25">
        <v>15</v>
      </c>
      <c r="Q13" s="25">
        <v>20</v>
      </c>
      <c r="R13" s="26">
        <f t="shared" si="2"/>
        <v>70</v>
      </c>
      <c r="S13" s="27">
        <v>44</v>
      </c>
      <c r="T13" s="28">
        <v>30</v>
      </c>
      <c r="U13" s="29">
        <v>55</v>
      </c>
      <c r="V13" s="29">
        <v>10</v>
      </c>
      <c r="W13" s="29">
        <v>10</v>
      </c>
      <c r="X13" s="34">
        <f t="shared" si="3"/>
        <v>75</v>
      </c>
      <c r="Y13" s="81" t="s">
        <v>425</v>
      </c>
      <c r="Z13" s="27">
        <v>35</v>
      </c>
      <c r="AA13" s="27">
        <v>35</v>
      </c>
      <c r="AB13" s="43">
        <f t="shared" si="5"/>
        <v>70</v>
      </c>
      <c r="AC13" s="31">
        <f t="shared" si="4"/>
        <v>423</v>
      </c>
    </row>
    <row r="14" spans="1:29" ht="15.75" customHeight="1" x14ac:dyDescent="0.25">
      <c r="A14" s="18">
        <v>4</v>
      </c>
      <c r="B14" s="61">
        <v>48521642</v>
      </c>
      <c r="C14" s="33" t="s">
        <v>185</v>
      </c>
      <c r="D14" s="20">
        <v>0</v>
      </c>
      <c r="E14" s="20">
        <v>0</v>
      </c>
      <c r="F14" s="20">
        <v>0</v>
      </c>
      <c r="G14" s="20">
        <v>0</v>
      </c>
      <c r="H14" s="21">
        <f t="shared" si="0"/>
        <v>0</v>
      </c>
      <c r="I14" s="22">
        <v>0</v>
      </c>
      <c r="J14" s="23">
        <v>0</v>
      </c>
      <c r="K14" s="23">
        <v>0</v>
      </c>
      <c r="L14" s="23">
        <v>0</v>
      </c>
      <c r="M14" s="24">
        <f t="shared" si="1"/>
        <v>0</v>
      </c>
      <c r="N14" s="25">
        <v>0</v>
      </c>
      <c r="O14" s="25">
        <v>0</v>
      </c>
      <c r="P14" s="25">
        <v>0</v>
      </c>
      <c r="Q14" s="25">
        <v>0</v>
      </c>
      <c r="R14" s="26">
        <f t="shared" si="2"/>
        <v>0</v>
      </c>
      <c r="S14" s="27">
        <v>0</v>
      </c>
      <c r="T14" s="28">
        <v>0</v>
      </c>
      <c r="U14" s="29">
        <v>0</v>
      </c>
      <c r="V14" s="29">
        <v>0</v>
      </c>
      <c r="W14" s="29">
        <v>0</v>
      </c>
      <c r="X14" s="34">
        <f t="shared" si="3"/>
        <v>0</v>
      </c>
      <c r="Y14" s="81" t="s">
        <v>424</v>
      </c>
      <c r="Z14" s="27">
        <v>0</v>
      </c>
      <c r="AA14" s="27">
        <v>0</v>
      </c>
      <c r="AB14" s="43">
        <f t="shared" si="5"/>
        <v>0</v>
      </c>
      <c r="AC14" s="31">
        <f t="shared" si="4"/>
        <v>0</v>
      </c>
    </row>
    <row r="15" spans="1:29" ht="15.75" customHeight="1" x14ac:dyDescent="0.25">
      <c r="A15" s="18">
        <v>4</v>
      </c>
      <c r="B15" s="61">
        <v>48364645</v>
      </c>
      <c r="C15" s="33" t="s">
        <v>186</v>
      </c>
      <c r="D15" s="20">
        <v>3</v>
      </c>
      <c r="E15" s="20">
        <v>1</v>
      </c>
      <c r="F15" s="20">
        <v>0</v>
      </c>
      <c r="G15" s="20">
        <v>3</v>
      </c>
      <c r="H15" s="21">
        <f t="shared" si="0"/>
        <v>7</v>
      </c>
      <c r="I15" s="22">
        <v>30</v>
      </c>
      <c r="J15" s="23">
        <v>10</v>
      </c>
      <c r="K15" s="23">
        <v>15</v>
      </c>
      <c r="L15" s="23">
        <v>20</v>
      </c>
      <c r="M15" s="24">
        <f t="shared" si="1"/>
        <v>45</v>
      </c>
      <c r="N15" s="25">
        <v>10</v>
      </c>
      <c r="O15" s="25">
        <v>15</v>
      </c>
      <c r="P15" s="25">
        <v>0</v>
      </c>
      <c r="Q15" s="25">
        <v>15</v>
      </c>
      <c r="R15" s="26">
        <f t="shared" si="2"/>
        <v>40</v>
      </c>
      <c r="S15" s="27">
        <v>39</v>
      </c>
      <c r="T15" s="28">
        <v>30</v>
      </c>
      <c r="U15" s="29">
        <v>20</v>
      </c>
      <c r="V15" s="29">
        <v>5</v>
      </c>
      <c r="W15" s="29">
        <v>10</v>
      </c>
      <c r="X15" s="34">
        <f t="shared" si="3"/>
        <v>35</v>
      </c>
      <c r="Y15" s="81" t="s">
        <v>424</v>
      </c>
      <c r="Z15" s="27">
        <v>30</v>
      </c>
      <c r="AA15" s="27">
        <v>15</v>
      </c>
      <c r="AB15" s="43">
        <f t="shared" si="5"/>
        <v>45</v>
      </c>
      <c r="AC15" s="31">
        <f t="shared" si="4"/>
        <v>271</v>
      </c>
    </row>
    <row r="16" spans="1:29" ht="15.75" customHeight="1" x14ac:dyDescent="0.25">
      <c r="A16" s="18">
        <v>4</v>
      </c>
      <c r="B16" s="61">
        <v>47025647</v>
      </c>
      <c r="C16" s="33" t="s">
        <v>187</v>
      </c>
      <c r="D16" s="20">
        <v>5</v>
      </c>
      <c r="E16" s="20">
        <v>4</v>
      </c>
      <c r="F16" s="20">
        <v>25</v>
      </c>
      <c r="G16" s="20">
        <v>18</v>
      </c>
      <c r="H16" s="21">
        <f t="shared" si="0"/>
        <v>52</v>
      </c>
      <c r="I16" s="22">
        <v>25</v>
      </c>
      <c r="J16" s="23">
        <v>15</v>
      </c>
      <c r="K16" s="23">
        <v>15</v>
      </c>
      <c r="L16" s="23">
        <v>25</v>
      </c>
      <c r="M16" s="24">
        <f t="shared" si="1"/>
        <v>55</v>
      </c>
      <c r="N16" s="25">
        <v>20</v>
      </c>
      <c r="O16" s="25">
        <v>20</v>
      </c>
      <c r="P16" s="25">
        <v>20</v>
      </c>
      <c r="Q16" s="25">
        <v>25</v>
      </c>
      <c r="R16" s="26">
        <f t="shared" si="2"/>
        <v>85</v>
      </c>
      <c r="S16" s="27">
        <v>31</v>
      </c>
      <c r="T16" s="28">
        <v>25</v>
      </c>
      <c r="U16" s="29">
        <v>45</v>
      </c>
      <c r="V16" s="29">
        <v>10</v>
      </c>
      <c r="W16" s="29">
        <v>0</v>
      </c>
      <c r="X16" s="34">
        <f t="shared" si="3"/>
        <v>55</v>
      </c>
      <c r="Y16" s="81" t="s">
        <v>425</v>
      </c>
      <c r="Z16" s="27">
        <v>0</v>
      </c>
      <c r="AA16" s="27">
        <v>0</v>
      </c>
      <c r="AB16" s="43">
        <f t="shared" si="5"/>
        <v>0</v>
      </c>
      <c r="AC16" s="31">
        <f t="shared" si="4"/>
        <v>328</v>
      </c>
    </row>
    <row r="17" spans="1:29" ht="15.75" customHeight="1" x14ac:dyDescent="0.25">
      <c r="A17" s="18">
        <v>4</v>
      </c>
      <c r="B17" s="61">
        <v>46735648</v>
      </c>
      <c r="C17" s="33" t="s">
        <v>188</v>
      </c>
      <c r="D17" s="20">
        <v>3</v>
      </c>
      <c r="E17" s="20">
        <v>11</v>
      </c>
      <c r="F17" s="20">
        <v>5</v>
      </c>
      <c r="G17" s="20">
        <v>8</v>
      </c>
      <c r="H17" s="21">
        <f t="shared" si="0"/>
        <v>27</v>
      </c>
      <c r="I17" s="22">
        <v>30</v>
      </c>
      <c r="J17" s="23">
        <v>20</v>
      </c>
      <c r="K17" s="23">
        <v>15</v>
      </c>
      <c r="L17" s="23">
        <v>15</v>
      </c>
      <c r="M17" s="24">
        <f t="shared" si="1"/>
        <v>50</v>
      </c>
      <c r="N17" s="25">
        <v>10</v>
      </c>
      <c r="O17" s="25">
        <v>15</v>
      </c>
      <c r="P17" s="25">
        <v>0</v>
      </c>
      <c r="Q17" s="25">
        <v>15</v>
      </c>
      <c r="R17" s="26">
        <f t="shared" si="2"/>
        <v>40</v>
      </c>
      <c r="S17" s="27">
        <v>32</v>
      </c>
      <c r="T17" s="28">
        <v>30</v>
      </c>
      <c r="U17" s="29">
        <v>0</v>
      </c>
      <c r="V17" s="29">
        <v>0</v>
      </c>
      <c r="W17" s="29">
        <v>0</v>
      </c>
      <c r="X17" s="34">
        <f t="shared" si="3"/>
        <v>0</v>
      </c>
      <c r="Y17" s="81" t="s">
        <v>424</v>
      </c>
      <c r="Z17" s="27">
        <v>20</v>
      </c>
      <c r="AA17" s="27">
        <v>15</v>
      </c>
      <c r="AB17" s="43">
        <f t="shared" si="5"/>
        <v>35</v>
      </c>
      <c r="AC17" s="31">
        <f t="shared" si="4"/>
        <v>244</v>
      </c>
    </row>
    <row r="18" spans="1:29" ht="15.75" customHeight="1" x14ac:dyDescent="0.25">
      <c r="A18" s="18">
        <v>4</v>
      </c>
      <c r="B18" s="61">
        <v>44836651</v>
      </c>
      <c r="C18" s="33" t="s">
        <v>189</v>
      </c>
      <c r="D18" s="20">
        <v>12</v>
      </c>
      <c r="E18" s="20">
        <v>14</v>
      </c>
      <c r="F18" s="20">
        <v>13</v>
      </c>
      <c r="G18" s="20">
        <v>18</v>
      </c>
      <c r="H18" s="21">
        <f t="shared" si="0"/>
        <v>57</v>
      </c>
      <c r="I18" s="22">
        <v>15</v>
      </c>
      <c r="J18" s="23">
        <v>30</v>
      </c>
      <c r="K18" s="23">
        <v>25</v>
      </c>
      <c r="L18" s="23">
        <v>20</v>
      </c>
      <c r="M18" s="24">
        <f t="shared" si="1"/>
        <v>75</v>
      </c>
      <c r="N18" s="25">
        <v>10</v>
      </c>
      <c r="O18" s="25">
        <v>20</v>
      </c>
      <c r="P18" s="25">
        <v>20</v>
      </c>
      <c r="Q18" s="25">
        <v>15</v>
      </c>
      <c r="R18" s="26">
        <f t="shared" si="2"/>
        <v>65</v>
      </c>
      <c r="S18" s="27">
        <v>41</v>
      </c>
      <c r="T18" s="28">
        <v>15</v>
      </c>
      <c r="U18" s="29">
        <v>50</v>
      </c>
      <c r="V18" s="29">
        <v>10</v>
      </c>
      <c r="W18" s="29">
        <v>15</v>
      </c>
      <c r="X18" s="34">
        <f t="shared" si="3"/>
        <v>75</v>
      </c>
      <c r="Y18" s="81" t="s">
        <v>425</v>
      </c>
      <c r="Z18" s="27">
        <v>0</v>
      </c>
      <c r="AA18" s="27">
        <v>0</v>
      </c>
      <c r="AB18" s="43">
        <f t="shared" si="5"/>
        <v>0</v>
      </c>
      <c r="AC18" s="31">
        <f t="shared" si="4"/>
        <v>343</v>
      </c>
    </row>
    <row r="19" spans="1:29" ht="15.75" customHeight="1" x14ac:dyDescent="0.25">
      <c r="A19" s="18">
        <v>4</v>
      </c>
      <c r="B19" s="61">
        <v>47945654</v>
      </c>
      <c r="C19" s="33" t="s">
        <v>190</v>
      </c>
      <c r="D19" s="20">
        <v>15</v>
      </c>
      <c r="E19" s="20">
        <v>0</v>
      </c>
      <c r="F19" s="20">
        <v>0</v>
      </c>
      <c r="G19" s="20">
        <v>5</v>
      </c>
      <c r="H19" s="21">
        <f t="shared" si="0"/>
        <v>20</v>
      </c>
      <c r="I19" s="22">
        <v>45</v>
      </c>
      <c r="J19" s="23">
        <v>15</v>
      </c>
      <c r="K19" s="23">
        <v>25</v>
      </c>
      <c r="L19" s="23">
        <v>20</v>
      </c>
      <c r="M19" s="24">
        <f t="shared" si="1"/>
        <v>60</v>
      </c>
      <c r="N19" s="25">
        <v>5</v>
      </c>
      <c r="O19" s="25">
        <v>5</v>
      </c>
      <c r="P19" s="25">
        <v>0</v>
      </c>
      <c r="Q19" s="25">
        <v>10</v>
      </c>
      <c r="R19" s="26">
        <f t="shared" si="2"/>
        <v>20</v>
      </c>
      <c r="S19" s="27">
        <v>45</v>
      </c>
      <c r="T19" s="28">
        <v>45</v>
      </c>
      <c r="U19" s="29">
        <v>50</v>
      </c>
      <c r="V19" s="29">
        <v>20</v>
      </c>
      <c r="W19" s="29">
        <v>15</v>
      </c>
      <c r="X19" s="34">
        <f t="shared" si="3"/>
        <v>85</v>
      </c>
      <c r="Y19" s="81" t="s">
        <v>425</v>
      </c>
      <c r="Z19" s="27">
        <v>15</v>
      </c>
      <c r="AA19" s="27">
        <v>20</v>
      </c>
      <c r="AB19" s="43">
        <f t="shared" si="5"/>
        <v>35</v>
      </c>
      <c r="AC19" s="31">
        <f t="shared" si="4"/>
        <v>355</v>
      </c>
    </row>
    <row r="20" spans="1:29" ht="15.75" customHeight="1" x14ac:dyDescent="0.25">
      <c r="A20" s="18">
        <v>4</v>
      </c>
      <c r="B20" s="61">
        <v>48512656</v>
      </c>
      <c r="C20" s="33" t="s">
        <v>191</v>
      </c>
      <c r="D20" s="20">
        <v>12</v>
      </c>
      <c r="E20" s="20">
        <v>11</v>
      </c>
      <c r="F20" s="20">
        <v>2</v>
      </c>
      <c r="G20" s="20">
        <v>20</v>
      </c>
      <c r="H20" s="21">
        <f t="shared" si="0"/>
        <v>45</v>
      </c>
      <c r="I20" s="22">
        <v>25</v>
      </c>
      <c r="J20" s="23">
        <v>15</v>
      </c>
      <c r="K20" s="23">
        <v>25</v>
      </c>
      <c r="L20" s="23">
        <v>20</v>
      </c>
      <c r="M20" s="24">
        <f t="shared" si="1"/>
        <v>60</v>
      </c>
      <c r="N20" s="25">
        <v>25</v>
      </c>
      <c r="O20" s="25">
        <v>10</v>
      </c>
      <c r="P20" s="25">
        <v>15</v>
      </c>
      <c r="Q20" s="25">
        <v>25</v>
      </c>
      <c r="R20" s="26">
        <f t="shared" si="2"/>
        <v>75</v>
      </c>
      <c r="S20" s="27">
        <v>24</v>
      </c>
      <c r="T20" s="28">
        <v>25</v>
      </c>
      <c r="U20" s="29">
        <v>35</v>
      </c>
      <c r="V20" s="29">
        <v>10</v>
      </c>
      <c r="W20" s="29">
        <v>5</v>
      </c>
      <c r="X20" s="34">
        <f t="shared" si="3"/>
        <v>50</v>
      </c>
      <c r="Y20" s="81" t="s">
        <v>425</v>
      </c>
      <c r="Z20" s="27">
        <v>20</v>
      </c>
      <c r="AA20" s="27">
        <v>0</v>
      </c>
      <c r="AB20" s="43">
        <f t="shared" si="5"/>
        <v>20</v>
      </c>
      <c r="AC20" s="31">
        <f t="shared" si="4"/>
        <v>324</v>
      </c>
    </row>
    <row r="21" spans="1:29" ht="15.75" customHeight="1" x14ac:dyDescent="0.25">
      <c r="A21" s="18">
        <v>4</v>
      </c>
      <c r="B21" s="61">
        <v>39665659</v>
      </c>
      <c r="C21" s="33" t="s">
        <v>192</v>
      </c>
      <c r="D21" s="20">
        <v>12</v>
      </c>
      <c r="E21" s="20">
        <v>13</v>
      </c>
      <c r="F21" s="20">
        <v>0</v>
      </c>
      <c r="G21" s="20">
        <v>20</v>
      </c>
      <c r="H21" s="21">
        <f t="shared" si="0"/>
        <v>45</v>
      </c>
      <c r="I21" s="22">
        <v>30</v>
      </c>
      <c r="J21" s="23">
        <v>30</v>
      </c>
      <c r="K21" s="23">
        <v>15</v>
      </c>
      <c r="L21" s="23">
        <v>20</v>
      </c>
      <c r="M21" s="24">
        <f t="shared" si="1"/>
        <v>65</v>
      </c>
      <c r="N21" s="25">
        <v>10</v>
      </c>
      <c r="O21" s="25">
        <v>5</v>
      </c>
      <c r="P21" s="25">
        <v>5</v>
      </c>
      <c r="Q21" s="25">
        <v>10</v>
      </c>
      <c r="R21" s="26">
        <f t="shared" si="2"/>
        <v>30</v>
      </c>
      <c r="S21" s="27">
        <v>30</v>
      </c>
      <c r="T21" s="28">
        <v>30</v>
      </c>
      <c r="U21" s="29">
        <v>35</v>
      </c>
      <c r="V21" s="29">
        <v>5</v>
      </c>
      <c r="W21" s="29">
        <v>0</v>
      </c>
      <c r="X21" s="34">
        <f t="shared" si="3"/>
        <v>40</v>
      </c>
      <c r="Y21" s="81" t="s">
        <v>425</v>
      </c>
      <c r="Z21" s="27">
        <v>20</v>
      </c>
      <c r="AA21" s="27">
        <v>30</v>
      </c>
      <c r="AB21" s="43">
        <f t="shared" si="5"/>
        <v>50</v>
      </c>
      <c r="AC21" s="31">
        <f t="shared" si="4"/>
        <v>320</v>
      </c>
    </row>
    <row r="22" spans="1:29" ht="15.75" customHeight="1" x14ac:dyDescent="0.25">
      <c r="A22" s="52">
        <v>4</v>
      </c>
      <c r="B22" s="61">
        <v>46683660</v>
      </c>
      <c r="C22" s="33" t="s">
        <v>193</v>
      </c>
      <c r="D22" s="20">
        <v>0</v>
      </c>
      <c r="E22" s="20">
        <v>0</v>
      </c>
      <c r="F22" s="20">
        <v>0</v>
      </c>
      <c r="G22" s="20">
        <v>0</v>
      </c>
      <c r="H22" s="21">
        <f t="shared" si="0"/>
        <v>0</v>
      </c>
      <c r="I22" s="22">
        <v>0</v>
      </c>
      <c r="J22" s="23">
        <v>0</v>
      </c>
      <c r="K22" s="23">
        <v>0</v>
      </c>
      <c r="L22" s="23">
        <v>0</v>
      </c>
      <c r="M22" s="24">
        <f t="shared" si="1"/>
        <v>0</v>
      </c>
      <c r="N22" s="25">
        <v>0</v>
      </c>
      <c r="O22" s="25">
        <v>0</v>
      </c>
      <c r="P22" s="25">
        <v>0</v>
      </c>
      <c r="Q22" s="25">
        <v>0</v>
      </c>
      <c r="R22" s="26">
        <f t="shared" si="2"/>
        <v>0</v>
      </c>
      <c r="S22" s="27">
        <v>0</v>
      </c>
      <c r="T22" s="28">
        <v>0</v>
      </c>
      <c r="U22" s="29">
        <v>0</v>
      </c>
      <c r="V22" s="29">
        <v>0</v>
      </c>
      <c r="W22" s="29">
        <v>0</v>
      </c>
      <c r="X22" s="34">
        <f t="shared" si="3"/>
        <v>0</v>
      </c>
      <c r="Y22" s="81" t="s">
        <v>424</v>
      </c>
      <c r="Z22" s="27">
        <v>0</v>
      </c>
      <c r="AA22" s="27">
        <v>0</v>
      </c>
      <c r="AB22" s="43">
        <f t="shared" si="5"/>
        <v>0</v>
      </c>
      <c r="AC22" s="31">
        <f t="shared" si="4"/>
        <v>0</v>
      </c>
    </row>
    <row r="23" spans="1:29" ht="15" x14ac:dyDescent="0.25">
      <c r="A23" s="18">
        <v>4</v>
      </c>
      <c r="B23" s="61">
        <v>47737661</v>
      </c>
      <c r="C23" s="33" t="s">
        <v>194</v>
      </c>
      <c r="D23" s="20">
        <v>10</v>
      </c>
      <c r="E23" s="20">
        <v>9</v>
      </c>
      <c r="F23" s="20">
        <v>5</v>
      </c>
      <c r="G23" s="20">
        <v>18</v>
      </c>
      <c r="H23" s="21">
        <f t="shared" si="0"/>
        <v>42</v>
      </c>
      <c r="I23" s="22">
        <v>25</v>
      </c>
      <c r="J23" s="23">
        <v>10</v>
      </c>
      <c r="K23" s="23">
        <v>15</v>
      </c>
      <c r="L23" s="23">
        <v>20</v>
      </c>
      <c r="M23" s="24">
        <f t="shared" si="1"/>
        <v>45</v>
      </c>
      <c r="N23" s="25">
        <v>10</v>
      </c>
      <c r="O23" s="25">
        <v>5</v>
      </c>
      <c r="P23" s="25">
        <v>10</v>
      </c>
      <c r="Q23" s="25">
        <v>10</v>
      </c>
      <c r="R23" s="26">
        <f t="shared" si="2"/>
        <v>35</v>
      </c>
      <c r="S23" s="27">
        <v>26</v>
      </c>
      <c r="T23" s="28">
        <v>25</v>
      </c>
      <c r="U23" s="29">
        <v>10</v>
      </c>
      <c r="V23" s="29">
        <v>5</v>
      </c>
      <c r="W23" s="29">
        <v>10</v>
      </c>
      <c r="X23" s="34">
        <f t="shared" si="3"/>
        <v>25</v>
      </c>
      <c r="Y23" s="81" t="s">
        <v>424</v>
      </c>
      <c r="Z23" s="27">
        <v>10</v>
      </c>
      <c r="AA23" s="27">
        <v>25</v>
      </c>
      <c r="AB23" s="43">
        <f t="shared" si="5"/>
        <v>35</v>
      </c>
      <c r="AC23" s="31">
        <f t="shared" si="4"/>
        <v>258</v>
      </c>
    </row>
    <row r="24" spans="1:29" ht="15" x14ac:dyDescent="0.25">
      <c r="A24" s="18">
        <v>4</v>
      </c>
      <c r="B24" s="61">
        <v>46124662</v>
      </c>
      <c r="C24" s="33" t="s">
        <v>195</v>
      </c>
      <c r="D24" s="20">
        <v>0</v>
      </c>
      <c r="E24" s="20">
        <v>2</v>
      </c>
      <c r="F24" s="20">
        <v>5</v>
      </c>
      <c r="G24" s="20">
        <v>12</v>
      </c>
      <c r="H24" s="21">
        <f t="shared" si="0"/>
        <v>19</v>
      </c>
      <c r="I24" s="22">
        <v>15</v>
      </c>
      <c r="J24" s="23">
        <v>20</v>
      </c>
      <c r="K24" s="23">
        <v>10</v>
      </c>
      <c r="L24" s="23">
        <v>25</v>
      </c>
      <c r="M24" s="24">
        <f t="shared" si="1"/>
        <v>55</v>
      </c>
      <c r="N24" s="25">
        <v>15</v>
      </c>
      <c r="O24" s="25">
        <v>20</v>
      </c>
      <c r="P24" s="25">
        <v>15</v>
      </c>
      <c r="Q24" s="25">
        <v>20</v>
      </c>
      <c r="R24" s="26">
        <f t="shared" si="2"/>
        <v>70</v>
      </c>
      <c r="S24" s="27">
        <v>41</v>
      </c>
      <c r="T24" s="28">
        <v>15</v>
      </c>
      <c r="U24" s="29">
        <v>0</v>
      </c>
      <c r="V24" s="29">
        <v>0</v>
      </c>
      <c r="W24" s="29">
        <v>0</v>
      </c>
      <c r="X24" s="34">
        <f t="shared" si="3"/>
        <v>0</v>
      </c>
      <c r="Y24" s="81" t="s">
        <v>424</v>
      </c>
      <c r="Z24" s="27">
        <v>5</v>
      </c>
      <c r="AA24" s="27">
        <v>0</v>
      </c>
      <c r="AB24" s="43">
        <f t="shared" si="5"/>
        <v>5</v>
      </c>
      <c r="AC24" s="31">
        <f t="shared" si="4"/>
        <v>220</v>
      </c>
    </row>
    <row r="25" spans="1:29" ht="15" x14ac:dyDescent="0.25">
      <c r="A25" s="18">
        <v>4</v>
      </c>
      <c r="B25" s="61">
        <v>48061663</v>
      </c>
      <c r="C25" s="33" t="s">
        <v>196</v>
      </c>
      <c r="D25" s="20">
        <v>0</v>
      </c>
      <c r="E25" s="20">
        <v>0</v>
      </c>
      <c r="F25" s="20">
        <v>0</v>
      </c>
      <c r="G25" s="20">
        <v>0</v>
      </c>
      <c r="H25" s="21">
        <f t="shared" si="0"/>
        <v>0</v>
      </c>
      <c r="I25" s="22">
        <v>0</v>
      </c>
      <c r="J25" s="23">
        <v>0</v>
      </c>
      <c r="K25" s="23">
        <v>0</v>
      </c>
      <c r="L25" s="23">
        <v>0</v>
      </c>
      <c r="M25" s="24">
        <f t="shared" si="1"/>
        <v>0</v>
      </c>
      <c r="N25" s="25">
        <v>0</v>
      </c>
      <c r="O25" s="25">
        <v>0</v>
      </c>
      <c r="P25" s="25">
        <v>0</v>
      </c>
      <c r="Q25" s="25">
        <v>0</v>
      </c>
      <c r="R25" s="26">
        <f t="shared" si="2"/>
        <v>0</v>
      </c>
      <c r="S25" s="27">
        <v>0</v>
      </c>
      <c r="T25" s="28">
        <v>0</v>
      </c>
      <c r="U25" s="29">
        <v>0</v>
      </c>
      <c r="V25" s="29">
        <v>0</v>
      </c>
      <c r="W25" s="29">
        <v>0</v>
      </c>
      <c r="X25" s="34">
        <f t="shared" si="3"/>
        <v>0</v>
      </c>
      <c r="Y25" s="81" t="s">
        <v>424</v>
      </c>
      <c r="Z25" s="27">
        <v>0</v>
      </c>
      <c r="AA25" s="27">
        <v>0</v>
      </c>
      <c r="AB25" s="43">
        <f t="shared" si="5"/>
        <v>0</v>
      </c>
      <c r="AC25" s="31">
        <f t="shared" si="4"/>
        <v>0</v>
      </c>
    </row>
    <row r="26" spans="1:29" ht="15" x14ac:dyDescent="0.25">
      <c r="A26" s="18">
        <v>4</v>
      </c>
      <c r="B26" s="61">
        <v>46272668</v>
      </c>
      <c r="C26" s="33" t="s">
        <v>197</v>
      </c>
      <c r="D26" s="20">
        <v>10</v>
      </c>
      <c r="E26" s="20">
        <v>5</v>
      </c>
      <c r="F26" s="20">
        <v>0</v>
      </c>
      <c r="G26" s="20">
        <v>8</v>
      </c>
      <c r="H26" s="21">
        <f t="shared" si="0"/>
        <v>23</v>
      </c>
      <c r="I26" s="22">
        <v>30</v>
      </c>
      <c r="J26" s="23">
        <v>25</v>
      </c>
      <c r="K26" s="23">
        <v>10</v>
      </c>
      <c r="L26" s="23">
        <v>15</v>
      </c>
      <c r="M26" s="24">
        <f t="shared" si="1"/>
        <v>50</v>
      </c>
      <c r="N26" s="25">
        <v>5</v>
      </c>
      <c r="O26" s="25">
        <v>5</v>
      </c>
      <c r="P26" s="25">
        <v>20</v>
      </c>
      <c r="Q26" s="25">
        <v>15</v>
      </c>
      <c r="R26" s="26">
        <f t="shared" si="2"/>
        <v>45</v>
      </c>
      <c r="S26" s="27">
        <v>34</v>
      </c>
      <c r="T26" s="28">
        <v>30</v>
      </c>
      <c r="U26" s="29">
        <v>45</v>
      </c>
      <c r="V26" s="29">
        <v>10</v>
      </c>
      <c r="W26" s="29">
        <v>10</v>
      </c>
      <c r="X26" s="34">
        <f t="shared" si="3"/>
        <v>65</v>
      </c>
      <c r="Y26" s="81" t="s">
        <v>425</v>
      </c>
      <c r="Z26" s="27">
        <v>15</v>
      </c>
      <c r="AA26" s="27">
        <v>25</v>
      </c>
      <c r="AB26" s="43">
        <f t="shared" si="5"/>
        <v>40</v>
      </c>
      <c r="AC26" s="31">
        <f t="shared" si="4"/>
        <v>317</v>
      </c>
    </row>
    <row r="27" spans="1:29" ht="15" x14ac:dyDescent="0.25">
      <c r="A27" s="18">
        <v>4</v>
      </c>
      <c r="B27" s="61">
        <v>47113669</v>
      </c>
      <c r="C27" s="33" t="s">
        <v>198</v>
      </c>
      <c r="D27" s="20">
        <v>10</v>
      </c>
      <c r="E27" s="20">
        <v>12</v>
      </c>
      <c r="F27" s="20">
        <v>2</v>
      </c>
      <c r="G27" s="20">
        <v>12</v>
      </c>
      <c r="H27" s="21">
        <f t="shared" si="0"/>
        <v>36</v>
      </c>
      <c r="I27" s="22">
        <v>30</v>
      </c>
      <c r="J27" s="23">
        <v>20</v>
      </c>
      <c r="K27" s="23">
        <v>20</v>
      </c>
      <c r="L27" s="23">
        <v>25</v>
      </c>
      <c r="M27" s="24">
        <f t="shared" si="1"/>
        <v>65</v>
      </c>
      <c r="N27" s="25">
        <v>25</v>
      </c>
      <c r="O27" s="25">
        <v>20</v>
      </c>
      <c r="P27" s="25">
        <v>20</v>
      </c>
      <c r="Q27" s="25">
        <v>25</v>
      </c>
      <c r="R27" s="26">
        <f t="shared" si="2"/>
        <v>90</v>
      </c>
      <c r="S27" s="27">
        <v>22</v>
      </c>
      <c r="T27" s="28">
        <v>30</v>
      </c>
      <c r="U27" s="29">
        <v>55</v>
      </c>
      <c r="V27" s="29">
        <v>5</v>
      </c>
      <c r="W27" s="29">
        <v>0</v>
      </c>
      <c r="X27" s="34">
        <f t="shared" si="3"/>
        <v>60</v>
      </c>
      <c r="Y27" s="81" t="s">
        <v>425</v>
      </c>
      <c r="Z27" s="27">
        <v>0</v>
      </c>
      <c r="AA27" s="27">
        <v>0</v>
      </c>
      <c r="AB27" s="43">
        <f t="shared" si="5"/>
        <v>0</v>
      </c>
      <c r="AC27" s="31">
        <f t="shared" si="4"/>
        <v>333</v>
      </c>
    </row>
    <row r="28" spans="1:29" ht="15" x14ac:dyDescent="0.25">
      <c r="A28" s="18">
        <v>4</v>
      </c>
      <c r="B28" s="61">
        <v>48937671</v>
      </c>
      <c r="C28" s="33" t="s">
        <v>199</v>
      </c>
      <c r="D28" s="20">
        <v>10</v>
      </c>
      <c r="E28" s="20">
        <v>13</v>
      </c>
      <c r="F28" s="20">
        <v>0</v>
      </c>
      <c r="G28" s="20">
        <v>12</v>
      </c>
      <c r="H28" s="21">
        <f t="shared" si="0"/>
        <v>35</v>
      </c>
      <c r="I28" s="22">
        <v>20</v>
      </c>
      <c r="J28" s="23">
        <v>20</v>
      </c>
      <c r="K28" s="23">
        <v>25</v>
      </c>
      <c r="L28" s="23">
        <v>15</v>
      </c>
      <c r="M28" s="24">
        <f t="shared" si="1"/>
        <v>60</v>
      </c>
      <c r="N28" s="25">
        <v>15</v>
      </c>
      <c r="O28" s="25">
        <v>0</v>
      </c>
      <c r="P28" s="25">
        <v>20</v>
      </c>
      <c r="Q28" s="25">
        <v>15</v>
      </c>
      <c r="R28" s="26">
        <f t="shared" si="2"/>
        <v>50</v>
      </c>
      <c r="S28" s="27">
        <v>25</v>
      </c>
      <c r="T28" s="28">
        <v>20</v>
      </c>
      <c r="U28" s="29">
        <v>45</v>
      </c>
      <c r="V28" s="29">
        <v>5</v>
      </c>
      <c r="W28" s="29">
        <v>15</v>
      </c>
      <c r="X28" s="34">
        <f t="shared" si="3"/>
        <v>65</v>
      </c>
      <c r="Y28" s="81" t="s">
        <v>425</v>
      </c>
      <c r="Z28" s="27">
        <v>40</v>
      </c>
      <c r="AA28" s="27">
        <v>40</v>
      </c>
      <c r="AB28" s="43">
        <f t="shared" si="5"/>
        <v>80</v>
      </c>
      <c r="AC28" s="31">
        <f t="shared" si="4"/>
        <v>355</v>
      </c>
    </row>
    <row r="29" spans="1:29" ht="15" x14ac:dyDescent="0.25">
      <c r="A29" s="18">
        <v>4</v>
      </c>
      <c r="B29" s="61">
        <v>45300676</v>
      </c>
      <c r="C29" s="33" t="s">
        <v>200</v>
      </c>
      <c r="D29" s="20">
        <v>0</v>
      </c>
      <c r="E29" s="20">
        <v>0</v>
      </c>
      <c r="F29" s="20">
        <v>0</v>
      </c>
      <c r="G29" s="20">
        <v>0</v>
      </c>
      <c r="H29" s="21">
        <f t="shared" si="0"/>
        <v>0</v>
      </c>
      <c r="I29" s="22">
        <v>0</v>
      </c>
      <c r="J29" s="23">
        <v>0</v>
      </c>
      <c r="K29" s="23">
        <v>0</v>
      </c>
      <c r="L29" s="23">
        <v>0</v>
      </c>
      <c r="M29" s="24">
        <f t="shared" si="1"/>
        <v>0</v>
      </c>
      <c r="N29" s="25">
        <v>0</v>
      </c>
      <c r="O29" s="25">
        <v>0</v>
      </c>
      <c r="P29" s="25">
        <v>0</v>
      </c>
      <c r="Q29" s="25">
        <v>0</v>
      </c>
      <c r="R29" s="26">
        <f t="shared" si="2"/>
        <v>0</v>
      </c>
      <c r="S29" s="27">
        <v>0</v>
      </c>
      <c r="T29" s="28">
        <v>0</v>
      </c>
      <c r="U29" s="29">
        <v>0</v>
      </c>
      <c r="V29" s="29">
        <v>0</v>
      </c>
      <c r="W29" s="29">
        <v>0</v>
      </c>
      <c r="X29" s="34">
        <f t="shared" si="3"/>
        <v>0</v>
      </c>
      <c r="Y29" s="81" t="s">
        <v>424</v>
      </c>
      <c r="Z29" s="27">
        <v>0</v>
      </c>
      <c r="AA29" s="27">
        <v>0</v>
      </c>
      <c r="AB29" s="43">
        <f t="shared" si="5"/>
        <v>0</v>
      </c>
      <c r="AC29" s="31">
        <f t="shared" si="4"/>
        <v>0</v>
      </c>
    </row>
    <row r="30" spans="1:29" ht="15" x14ac:dyDescent="0.25">
      <c r="A30" s="18">
        <v>4</v>
      </c>
      <c r="B30" s="61">
        <v>44207678</v>
      </c>
      <c r="C30" s="33" t="s">
        <v>201</v>
      </c>
      <c r="D30" s="20">
        <v>5</v>
      </c>
      <c r="E30" s="20">
        <v>11</v>
      </c>
      <c r="F30" s="20">
        <v>15</v>
      </c>
      <c r="G30" s="20">
        <v>20</v>
      </c>
      <c r="H30" s="21">
        <f t="shared" si="0"/>
        <v>51</v>
      </c>
      <c r="I30" s="22">
        <v>35</v>
      </c>
      <c r="J30" s="23">
        <v>25</v>
      </c>
      <c r="K30" s="23">
        <v>15</v>
      </c>
      <c r="L30" s="23">
        <v>20</v>
      </c>
      <c r="M30" s="24">
        <f t="shared" si="1"/>
        <v>60</v>
      </c>
      <c r="N30" s="25">
        <v>20</v>
      </c>
      <c r="O30" s="25">
        <v>15</v>
      </c>
      <c r="P30" s="25">
        <v>20</v>
      </c>
      <c r="Q30" s="25">
        <v>20</v>
      </c>
      <c r="R30" s="26">
        <f t="shared" si="2"/>
        <v>75</v>
      </c>
      <c r="S30" s="27">
        <v>27</v>
      </c>
      <c r="T30" s="28">
        <v>35</v>
      </c>
      <c r="U30" s="29">
        <v>0</v>
      </c>
      <c r="V30" s="29">
        <v>0</v>
      </c>
      <c r="W30" s="29">
        <v>0</v>
      </c>
      <c r="X30" s="34">
        <f t="shared" si="3"/>
        <v>0</v>
      </c>
      <c r="Y30" s="81" t="s">
        <v>424</v>
      </c>
      <c r="Z30" s="27">
        <v>0</v>
      </c>
      <c r="AA30" s="27">
        <v>0</v>
      </c>
      <c r="AB30" s="43">
        <f t="shared" si="5"/>
        <v>0</v>
      </c>
      <c r="AC30" s="31">
        <f t="shared" si="4"/>
        <v>283</v>
      </c>
    </row>
    <row r="31" spans="1:29" ht="15" x14ac:dyDescent="0.25">
      <c r="A31" s="18">
        <v>4</v>
      </c>
      <c r="B31" s="61">
        <v>48297679</v>
      </c>
      <c r="C31" s="33" t="s">
        <v>202</v>
      </c>
      <c r="D31" s="20">
        <v>0</v>
      </c>
      <c r="E31" s="20">
        <v>11</v>
      </c>
      <c r="F31" s="20">
        <v>5</v>
      </c>
      <c r="G31" s="20">
        <v>12</v>
      </c>
      <c r="H31" s="21">
        <f t="shared" si="0"/>
        <v>28</v>
      </c>
      <c r="I31" s="22">
        <v>40</v>
      </c>
      <c r="J31" s="23">
        <v>30</v>
      </c>
      <c r="K31" s="23">
        <v>25</v>
      </c>
      <c r="L31" s="23">
        <v>25</v>
      </c>
      <c r="M31" s="24">
        <f t="shared" si="1"/>
        <v>80</v>
      </c>
      <c r="N31" s="25">
        <v>25</v>
      </c>
      <c r="O31" s="25">
        <v>25</v>
      </c>
      <c r="P31" s="25">
        <v>20</v>
      </c>
      <c r="Q31" s="25">
        <v>15</v>
      </c>
      <c r="R31" s="26">
        <f t="shared" si="2"/>
        <v>85</v>
      </c>
      <c r="S31" s="27">
        <v>35</v>
      </c>
      <c r="T31" s="28">
        <v>40</v>
      </c>
      <c r="U31" s="29">
        <v>10</v>
      </c>
      <c r="V31" s="29">
        <v>5</v>
      </c>
      <c r="W31" s="29">
        <v>10</v>
      </c>
      <c r="X31" s="34">
        <f t="shared" si="3"/>
        <v>25</v>
      </c>
      <c r="Y31" s="81" t="s">
        <v>424</v>
      </c>
      <c r="Z31" s="27">
        <v>20</v>
      </c>
      <c r="AA31" s="27">
        <v>5</v>
      </c>
      <c r="AB31" s="43">
        <f t="shared" si="5"/>
        <v>25</v>
      </c>
      <c r="AC31" s="31">
        <f t="shared" si="4"/>
        <v>358</v>
      </c>
    </row>
    <row r="32" spans="1:29" ht="15" x14ac:dyDescent="0.25">
      <c r="A32" s="18">
        <v>4</v>
      </c>
      <c r="B32" s="61">
        <v>44649679</v>
      </c>
      <c r="C32" s="33" t="s">
        <v>203</v>
      </c>
      <c r="D32" s="20">
        <v>10</v>
      </c>
      <c r="E32" s="20">
        <v>1</v>
      </c>
      <c r="F32" s="20">
        <v>20</v>
      </c>
      <c r="G32" s="20">
        <v>0</v>
      </c>
      <c r="H32" s="21">
        <f t="shared" si="0"/>
        <v>31</v>
      </c>
      <c r="I32" s="22">
        <v>0</v>
      </c>
      <c r="J32" s="23">
        <v>5</v>
      </c>
      <c r="K32" s="23">
        <v>20</v>
      </c>
      <c r="L32" s="23">
        <v>20</v>
      </c>
      <c r="M32" s="24">
        <f t="shared" si="1"/>
        <v>45</v>
      </c>
      <c r="N32" s="25">
        <v>0</v>
      </c>
      <c r="O32" s="25">
        <v>0</v>
      </c>
      <c r="P32" s="25">
        <v>0</v>
      </c>
      <c r="Q32" s="25">
        <v>0</v>
      </c>
      <c r="R32" s="26">
        <f t="shared" si="2"/>
        <v>0</v>
      </c>
      <c r="S32" s="27">
        <v>0</v>
      </c>
      <c r="T32" s="28">
        <v>0</v>
      </c>
      <c r="U32" s="29">
        <v>0</v>
      </c>
      <c r="V32" s="29">
        <v>0</v>
      </c>
      <c r="W32" s="29">
        <v>0</v>
      </c>
      <c r="X32" s="34">
        <f t="shared" si="3"/>
        <v>0</v>
      </c>
      <c r="Y32" s="81" t="s">
        <v>424</v>
      </c>
      <c r="Z32" s="27">
        <v>0</v>
      </c>
      <c r="AA32" s="27">
        <v>0</v>
      </c>
      <c r="AB32" s="43">
        <f t="shared" si="5"/>
        <v>0</v>
      </c>
      <c r="AC32" s="31">
        <f t="shared" si="4"/>
        <v>76</v>
      </c>
    </row>
    <row r="33" spans="1:29" ht="15" x14ac:dyDescent="0.25">
      <c r="A33" s="18">
        <v>4</v>
      </c>
      <c r="B33" s="61">
        <v>47232682</v>
      </c>
      <c r="C33" s="33" t="s">
        <v>204</v>
      </c>
      <c r="D33" s="20">
        <v>0</v>
      </c>
      <c r="E33" s="20">
        <v>0</v>
      </c>
      <c r="F33" s="20">
        <v>0</v>
      </c>
      <c r="G33" s="20">
        <v>0</v>
      </c>
      <c r="H33" s="21">
        <f t="shared" si="0"/>
        <v>0</v>
      </c>
      <c r="I33" s="22">
        <v>0</v>
      </c>
      <c r="J33" s="23">
        <v>0</v>
      </c>
      <c r="K33" s="23">
        <v>0</v>
      </c>
      <c r="L33" s="23">
        <v>0</v>
      </c>
      <c r="M33" s="24">
        <f t="shared" si="1"/>
        <v>0</v>
      </c>
      <c r="N33" s="25">
        <v>0</v>
      </c>
      <c r="O33" s="25">
        <v>0</v>
      </c>
      <c r="P33" s="25">
        <v>0</v>
      </c>
      <c r="Q33" s="25">
        <v>0</v>
      </c>
      <c r="R33" s="26">
        <f t="shared" si="2"/>
        <v>0</v>
      </c>
      <c r="S33" s="27">
        <v>0</v>
      </c>
      <c r="T33" s="28">
        <v>0</v>
      </c>
      <c r="U33" s="29">
        <v>0</v>
      </c>
      <c r="V33" s="29">
        <v>0</v>
      </c>
      <c r="W33" s="29">
        <v>0</v>
      </c>
      <c r="X33" s="34">
        <f t="shared" si="3"/>
        <v>0</v>
      </c>
      <c r="Y33" s="81" t="s">
        <v>424</v>
      </c>
      <c r="Z33" s="27">
        <v>0</v>
      </c>
      <c r="AA33" s="27">
        <v>0</v>
      </c>
      <c r="AB33" s="43">
        <f t="shared" si="5"/>
        <v>0</v>
      </c>
      <c r="AC33" s="31">
        <f t="shared" si="4"/>
        <v>0</v>
      </c>
    </row>
    <row r="34" spans="1:29" ht="15" x14ac:dyDescent="0.25">
      <c r="A34" s="18">
        <v>4</v>
      </c>
      <c r="B34" s="61">
        <v>47674683</v>
      </c>
      <c r="C34" s="33" t="s">
        <v>205</v>
      </c>
      <c r="D34" s="20">
        <v>0</v>
      </c>
      <c r="E34" s="20">
        <v>3</v>
      </c>
      <c r="F34" s="20">
        <v>12</v>
      </c>
      <c r="G34" s="20">
        <v>10</v>
      </c>
      <c r="H34" s="21">
        <f t="shared" si="0"/>
        <v>25</v>
      </c>
      <c r="I34" s="22">
        <v>35</v>
      </c>
      <c r="J34" s="23">
        <v>15</v>
      </c>
      <c r="K34" s="23">
        <v>15</v>
      </c>
      <c r="L34" s="23">
        <v>25</v>
      </c>
      <c r="M34" s="24">
        <f t="shared" si="1"/>
        <v>55</v>
      </c>
      <c r="N34" s="25">
        <v>0</v>
      </c>
      <c r="O34" s="25">
        <v>0</v>
      </c>
      <c r="P34" s="25">
        <v>15</v>
      </c>
      <c r="Q34" s="25">
        <v>0</v>
      </c>
      <c r="R34" s="26">
        <f t="shared" si="2"/>
        <v>15</v>
      </c>
      <c r="S34" s="27">
        <v>26</v>
      </c>
      <c r="T34" s="28">
        <v>35</v>
      </c>
      <c r="U34" s="29">
        <v>5</v>
      </c>
      <c r="V34" s="29">
        <v>0</v>
      </c>
      <c r="W34" s="29">
        <v>0</v>
      </c>
      <c r="X34" s="34">
        <f t="shared" si="3"/>
        <v>5</v>
      </c>
      <c r="Y34" s="81" t="s">
        <v>424</v>
      </c>
      <c r="Z34" s="27">
        <v>10</v>
      </c>
      <c r="AA34" s="27">
        <v>15</v>
      </c>
      <c r="AB34" s="43">
        <f t="shared" si="5"/>
        <v>25</v>
      </c>
      <c r="AC34" s="31">
        <f t="shared" si="4"/>
        <v>221</v>
      </c>
    </row>
    <row r="35" spans="1:29" ht="15" x14ac:dyDescent="0.25">
      <c r="A35" s="18">
        <v>4</v>
      </c>
      <c r="B35" s="61">
        <v>48588683</v>
      </c>
      <c r="C35" s="33" t="s">
        <v>206</v>
      </c>
      <c r="D35" s="20">
        <v>15</v>
      </c>
      <c r="E35" s="20">
        <v>16</v>
      </c>
      <c r="F35" s="20">
        <v>0</v>
      </c>
      <c r="G35" s="20">
        <v>23</v>
      </c>
      <c r="H35" s="21">
        <f t="shared" si="0"/>
        <v>54</v>
      </c>
      <c r="I35" s="22">
        <v>35</v>
      </c>
      <c r="J35" s="23">
        <v>10</v>
      </c>
      <c r="K35" s="23">
        <v>25</v>
      </c>
      <c r="L35" s="23">
        <v>20</v>
      </c>
      <c r="M35" s="24">
        <f t="shared" si="1"/>
        <v>55</v>
      </c>
      <c r="N35" s="25">
        <v>15</v>
      </c>
      <c r="O35" s="25">
        <v>20</v>
      </c>
      <c r="P35" s="25">
        <v>25</v>
      </c>
      <c r="Q35" s="25">
        <v>20</v>
      </c>
      <c r="R35" s="26">
        <f t="shared" si="2"/>
        <v>80</v>
      </c>
      <c r="S35" s="27">
        <v>47</v>
      </c>
      <c r="T35" s="28">
        <v>35</v>
      </c>
      <c r="U35" s="29">
        <v>0</v>
      </c>
      <c r="V35" s="29">
        <v>0</v>
      </c>
      <c r="W35" s="29">
        <v>0</v>
      </c>
      <c r="X35" s="34">
        <f t="shared" si="3"/>
        <v>0</v>
      </c>
      <c r="Y35" s="81" t="s">
        <v>424</v>
      </c>
      <c r="Z35" s="27">
        <v>0</v>
      </c>
      <c r="AA35" s="27">
        <v>0</v>
      </c>
      <c r="AB35" s="43">
        <f t="shared" si="5"/>
        <v>0</v>
      </c>
      <c r="AC35" s="31">
        <f t="shared" si="4"/>
        <v>306</v>
      </c>
    </row>
    <row r="36" spans="1:29" ht="15" x14ac:dyDescent="0.25">
      <c r="A36" s="18">
        <v>4</v>
      </c>
      <c r="B36" s="61">
        <v>46346688</v>
      </c>
      <c r="C36" s="33" t="s">
        <v>207</v>
      </c>
      <c r="D36" s="20">
        <v>25</v>
      </c>
      <c r="E36" s="20">
        <v>8</v>
      </c>
      <c r="F36" s="20">
        <v>15</v>
      </c>
      <c r="G36" s="20">
        <v>10</v>
      </c>
      <c r="H36" s="21">
        <f t="shared" si="0"/>
        <v>58</v>
      </c>
      <c r="I36" s="22">
        <v>30</v>
      </c>
      <c r="J36" s="23">
        <v>15</v>
      </c>
      <c r="K36" s="23">
        <v>25</v>
      </c>
      <c r="L36" s="23">
        <v>20</v>
      </c>
      <c r="M36" s="24">
        <f t="shared" si="1"/>
        <v>60</v>
      </c>
      <c r="N36" s="25">
        <v>15</v>
      </c>
      <c r="O36" s="25">
        <v>25</v>
      </c>
      <c r="P36" s="25">
        <v>20</v>
      </c>
      <c r="Q36" s="25">
        <v>15</v>
      </c>
      <c r="R36" s="26">
        <f t="shared" si="2"/>
        <v>75</v>
      </c>
      <c r="S36" s="27">
        <v>41</v>
      </c>
      <c r="T36" s="28">
        <v>30</v>
      </c>
      <c r="U36" s="29">
        <v>60</v>
      </c>
      <c r="V36" s="29">
        <v>10</v>
      </c>
      <c r="W36" s="29">
        <v>15</v>
      </c>
      <c r="X36" s="34">
        <f t="shared" si="3"/>
        <v>85</v>
      </c>
      <c r="Y36" s="81" t="s">
        <v>425</v>
      </c>
      <c r="Z36" s="27">
        <v>50</v>
      </c>
      <c r="AA36" s="27">
        <v>35</v>
      </c>
      <c r="AB36" s="43">
        <f t="shared" si="5"/>
        <v>85</v>
      </c>
      <c r="AC36" s="31">
        <f t="shared" si="4"/>
        <v>464</v>
      </c>
    </row>
    <row r="37" spans="1:29" ht="15" x14ac:dyDescent="0.25">
      <c r="A37" s="18">
        <v>4</v>
      </c>
      <c r="B37" s="61">
        <v>94825690</v>
      </c>
      <c r="C37" s="33" t="s">
        <v>208</v>
      </c>
      <c r="D37" s="20">
        <v>18</v>
      </c>
      <c r="E37" s="20">
        <v>11</v>
      </c>
      <c r="F37" s="20">
        <v>0</v>
      </c>
      <c r="G37" s="20">
        <v>18</v>
      </c>
      <c r="H37" s="21">
        <f t="shared" si="0"/>
        <v>47</v>
      </c>
      <c r="I37" s="22">
        <v>15</v>
      </c>
      <c r="J37" s="23">
        <v>25</v>
      </c>
      <c r="K37" s="23">
        <v>15</v>
      </c>
      <c r="L37" s="23">
        <v>10</v>
      </c>
      <c r="M37" s="24">
        <f t="shared" si="1"/>
        <v>50</v>
      </c>
      <c r="N37" s="25">
        <v>5</v>
      </c>
      <c r="O37" s="25">
        <v>15</v>
      </c>
      <c r="P37" s="25">
        <v>10</v>
      </c>
      <c r="Q37" s="25">
        <v>15</v>
      </c>
      <c r="R37" s="26">
        <f t="shared" si="2"/>
        <v>45</v>
      </c>
      <c r="S37" s="27">
        <v>22</v>
      </c>
      <c r="T37" s="28">
        <v>15</v>
      </c>
      <c r="U37" s="29">
        <v>30</v>
      </c>
      <c r="V37" s="29">
        <v>10</v>
      </c>
      <c r="W37" s="29">
        <v>15</v>
      </c>
      <c r="X37" s="34">
        <f t="shared" si="3"/>
        <v>55</v>
      </c>
      <c r="Y37" s="81" t="s">
        <v>425</v>
      </c>
      <c r="Z37" s="27">
        <v>20</v>
      </c>
      <c r="AA37" s="27">
        <v>30</v>
      </c>
      <c r="AB37" s="43">
        <f t="shared" si="5"/>
        <v>50</v>
      </c>
      <c r="AC37" s="31">
        <f t="shared" si="4"/>
        <v>299</v>
      </c>
    </row>
    <row r="38" spans="1:29" ht="15" x14ac:dyDescent="0.25">
      <c r="A38" s="18">
        <v>4</v>
      </c>
      <c r="B38" s="61">
        <v>45896692</v>
      </c>
      <c r="C38" s="33" t="s">
        <v>209</v>
      </c>
      <c r="D38" s="20">
        <v>18</v>
      </c>
      <c r="E38" s="20">
        <v>13</v>
      </c>
      <c r="F38" s="20">
        <v>13</v>
      </c>
      <c r="G38" s="20">
        <v>25</v>
      </c>
      <c r="H38" s="21">
        <f t="shared" si="0"/>
        <v>69</v>
      </c>
      <c r="I38" s="22">
        <v>30</v>
      </c>
      <c r="J38" s="23">
        <v>30</v>
      </c>
      <c r="K38" s="23">
        <v>20</v>
      </c>
      <c r="L38" s="23">
        <v>25</v>
      </c>
      <c r="M38" s="24">
        <f t="shared" si="1"/>
        <v>75</v>
      </c>
      <c r="N38" s="25">
        <v>20</v>
      </c>
      <c r="O38" s="25">
        <v>25</v>
      </c>
      <c r="P38" s="25">
        <v>25</v>
      </c>
      <c r="Q38" s="25">
        <v>15</v>
      </c>
      <c r="R38" s="26">
        <f t="shared" si="2"/>
        <v>85</v>
      </c>
      <c r="S38" s="27">
        <v>38</v>
      </c>
      <c r="T38" s="28">
        <v>30</v>
      </c>
      <c r="U38" s="29">
        <v>60</v>
      </c>
      <c r="V38" s="29">
        <v>5</v>
      </c>
      <c r="W38" s="29">
        <v>0</v>
      </c>
      <c r="X38" s="34">
        <f t="shared" si="3"/>
        <v>65</v>
      </c>
      <c r="Y38" s="81" t="s">
        <v>425</v>
      </c>
      <c r="Z38" s="27">
        <v>50</v>
      </c>
      <c r="AA38" s="27">
        <v>45</v>
      </c>
      <c r="AB38" s="43">
        <f t="shared" si="5"/>
        <v>95</v>
      </c>
      <c r="AC38" s="31">
        <f t="shared" si="4"/>
        <v>487</v>
      </c>
    </row>
    <row r="39" spans="1:29" ht="15" x14ac:dyDescent="0.25">
      <c r="A39" s="18">
        <v>4</v>
      </c>
      <c r="B39" s="61">
        <v>48301696</v>
      </c>
      <c r="C39" s="33" t="s">
        <v>210</v>
      </c>
      <c r="D39" s="20">
        <v>20</v>
      </c>
      <c r="E39" s="20">
        <v>15</v>
      </c>
      <c r="F39" s="20">
        <v>10</v>
      </c>
      <c r="G39" s="20">
        <v>18</v>
      </c>
      <c r="H39" s="21">
        <f t="shared" si="0"/>
        <v>63</v>
      </c>
      <c r="I39" s="22">
        <v>30</v>
      </c>
      <c r="J39" s="23">
        <v>25</v>
      </c>
      <c r="K39" s="23">
        <v>25</v>
      </c>
      <c r="L39" s="23">
        <v>20</v>
      </c>
      <c r="M39" s="24">
        <f t="shared" si="1"/>
        <v>70</v>
      </c>
      <c r="N39" s="25">
        <v>10</v>
      </c>
      <c r="O39" s="25">
        <v>25</v>
      </c>
      <c r="P39" s="25">
        <v>20</v>
      </c>
      <c r="Q39" s="25">
        <v>10</v>
      </c>
      <c r="R39" s="26">
        <f t="shared" si="2"/>
        <v>65</v>
      </c>
      <c r="S39" s="27">
        <v>33</v>
      </c>
      <c r="T39" s="28">
        <v>30</v>
      </c>
      <c r="U39" s="29">
        <v>45</v>
      </c>
      <c r="V39" s="29">
        <v>5</v>
      </c>
      <c r="W39" s="29">
        <v>5</v>
      </c>
      <c r="X39" s="34">
        <f t="shared" si="3"/>
        <v>55</v>
      </c>
      <c r="Y39" s="81" t="s">
        <v>425</v>
      </c>
      <c r="Z39" s="27">
        <v>35</v>
      </c>
      <c r="AA39" s="27">
        <v>40</v>
      </c>
      <c r="AB39" s="43">
        <f t="shared" si="5"/>
        <v>75</v>
      </c>
      <c r="AC39" s="31">
        <f t="shared" si="4"/>
        <v>421</v>
      </c>
    </row>
    <row r="40" spans="1:29" ht="15" x14ac:dyDescent="0.25">
      <c r="A40" s="18">
        <v>4</v>
      </c>
      <c r="B40" s="61">
        <v>48364699</v>
      </c>
      <c r="C40" s="33" t="s">
        <v>211</v>
      </c>
      <c r="D40" s="20">
        <v>25</v>
      </c>
      <c r="E40" s="20">
        <v>8</v>
      </c>
      <c r="F40" s="20">
        <v>10</v>
      </c>
      <c r="G40" s="20">
        <v>10</v>
      </c>
      <c r="H40" s="21">
        <f t="shared" si="0"/>
        <v>53</v>
      </c>
      <c r="I40" s="22">
        <v>30</v>
      </c>
      <c r="J40" s="23">
        <v>20</v>
      </c>
      <c r="K40" s="23">
        <v>20</v>
      </c>
      <c r="L40" s="23">
        <v>20</v>
      </c>
      <c r="M40" s="24">
        <f t="shared" si="1"/>
        <v>60</v>
      </c>
      <c r="N40" s="25">
        <v>25</v>
      </c>
      <c r="O40" s="25">
        <v>20</v>
      </c>
      <c r="P40" s="25">
        <v>20</v>
      </c>
      <c r="Q40" s="25">
        <v>15</v>
      </c>
      <c r="R40" s="26">
        <f t="shared" si="2"/>
        <v>80</v>
      </c>
      <c r="S40" s="27">
        <v>47</v>
      </c>
      <c r="T40" s="28">
        <v>30</v>
      </c>
      <c r="U40" s="29">
        <v>55</v>
      </c>
      <c r="V40" s="29">
        <v>5</v>
      </c>
      <c r="W40" s="29">
        <v>5</v>
      </c>
      <c r="X40" s="34">
        <f t="shared" si="3"/>
        <v>65</v>
      </c>
      <c r="Y40" s="81" t="s">
        <v>425</v>
      </c>
      <c r="Z40" s="27">
        <v>45</v>
      </c>
      <c r="AA40" s="27">
        <v>30</v>
      </c>
      <c r="AB40" s="43">
        <f t="shared" si="5"/>
        <v>75</v>
      </c>
      <c r="AC40" s="31">
        <f t="shared" si="4"/>
        <v>440</v>
      </c>
    </row>
    <row r="41" spans="1:29" ht="15" x14ac:dyDescent="0.25">
      <c r="A41" s="18">
        <v>4</v>
      </c>
      <c r="B41" s="61">
        <v>47113699</v>
      </c>
      <c r="C41" s="33" t="s">
        <v>212</v>
      </c>
      <c r="D41" s="20">
        <v>0</v>
      </c>
      <c r="E41" s="20">
        <v>0</v>
      </c>
      <c r="F41" s="20">
        <v>0</v>
      </c>
      <c r="G41" s="20">
        <v>0</v>
      </c>
      <c r="H41" s="21">
        <f t="shared" si="0"/>
        <v>0</v>
      </c>
      <c r="I41" s="22">
        <v>0</v>
      </c>
      <c r="J41" s="23">
        <v>0</v>
      </c>
      <c r="K41" s="23">
        <v>0</v>
      </c>
      <c r="L41" s="23">
        <v>0</v>
      </c>
      <c r="M41" s="24">
        <f t="shared" si="1"/>
        <v>0</v>
      </c>
      <c r="N41" s="25">
        <v>0</v>
      </c>
      <c r="O41" s="25">
        <v>0</v>
      </c>
      <c r="P41" s="25">
        <v>0</v>
      </c>
      <c r="Q41" s="25">
        <v>0</v>
      </c>
      <c r="R41" s="26">
        <f t="shared" si="2"/>
        <v>0</v>
      </c>
      <c r="S41" s="27">
        <v>0</v>
      </c>
      <c r="T41" s="28">
        <v>0</v>
      </c>
      <c r="U41" s="29">
        <v>0</v>
      </c>
      <c r="V41" s="29">
        <v>0</v>
      </c>
      <c r="W41" s="29">
        <v>0</v>
      </c>
      <c r="X41" s="34">
        <f t="shared" si="3"/>
        <v>0</v>
      </c>
      <c r="Y41" s="81" t="s">
        <v>424</v>
      </c>
      <c r="Z41" s="27">
        <v>0</v>
      </c>
      <c r="AA41" s="27">
        <v>0</v>
      </c>
      <c r="AB41" s="43">
        <f t="shared" si="5"/>
        <v>0</v>
      </c>
      <c r="AC41" s="31">
        <f t="shared" si="4"/>
        <v>0</v>
      </c>
    </row>
    <row r="42" spans="1:29" ht="15" x14ac:dyDescent="0.25">
      <c r="A42" s="18">
        <v>4</v>
      </c>
      <c r="B42" s="61">
        <v>42820699</v>
      </c>
      <c r="C42" s="33" t="s">
        <v>213</v>
      </c>
      <c r="D42" s="20">
        <v>0</v>
      </c>
      <c r="E42" s="20">
        <v>0</v>
      </c>
      <c r="F42" s="20">
        <v>0</v>
      </c>
      <c r="G42" s="20">
        <v>0</v>
      </c>
      <c r="H42" s="21">
        <f t="shared" si="0"/>
        <v>0</v>
      </c>
      <c r="I42" s="22">
        <v>0</v>
      </c>
      <c r="J42" s="23">
        <v>0</v>
      </c>
      <c r="K42" s="23">
        <v>0</v>
      </c>
      <c r="L42" s="23">
        <v>0</v>
      </c>
      <c r="M42" s="24">
        <f t="shared" si="1"/>
        <v>0</v>
      </c>
      <c r="N42" s="25">
        <v>0</v>
      </c>
      <c r="O42" s="25">
        <v>0</v>
      </c>
      <c r="P42" s="25">
        <v>0</v>
      </c>
      <c r="Q42" s="25">
        <v>0</v>
      </c>
      <c r="R42" s="26">
        <f t="shared" si="2"/>
        <v>0</v>
      </c>
      <c r="S42" s="27">
        <v>0</v>
      </c>
      <c r="T42" s="28">
        <v>0</v>
      </c>
      <c r="U42" s="29">
        <v>0</v>
      </c>
      <c r="V42" s="29">
        <v>0</v>
      </c>
      <c r="W42" s="29">
        <v>0</v>
      </c>
      <c r="X42" s="34">
        <f t="shared" si="3"/>
        <v>0</v>
      </c>
      <c r="Y42" s="81" t="s">
        <v>424</v>
      </c>
      <c r="Z42" s="27">
        <v>0</v>
      </c>
      <c r="AA42" s="27">
        <v>0</v>
      </c>
      <c r="AB42" s="43">
        <f t="shared" si="5"/>
        <v>0</v>
      </c>
      <c r="AC42" s="31">
        <f t="shared" si="4"/>
        <v>0</v>
      </c>
    </row>
    <row r="43" spans="1:29" ht="15" x14ac:dyDescent="0.25">
      <c r="A43" s="18">
        <v>4</v>
      </c>
      <c r="B43" s="61">
        <v>48102701</v>
      </c>
      <c r="C43" s="33" t="s">
        <v>214</v>
      </c>
      <c r="D43" s="20">
        <v>3</v>
      </c>
      <c r="E43" s="20">
        <v>4</v>
      </c>
      <c r="F43" s="20">
        <v>0</v>
      </c>
      <c r="G43" s="20">
        <v>10</v>
      </c>
      <c r="H43" s="21">
        <f t="shared" si="0"/>
        <v>17</v>
      </c>
      <c r="I43" s="22">
        <v>20</v>
      </c>
      <c r="J43" s="23">
        <v>10</v>
      </c>
      <c r="K43" s="23">
        <v>5</v>
      </c>
      <c r="L43" s="23">
        <v>15</v>
      </c>
      <c r="M43" s="24">
        <f t="shared" si="1"/>
        <v>30</v>
      </c>
      <c r="N43" s="25">
        <v>20</v>
      </c>
      <c r="O43" s="25">
        <v>15</v>
      </c>
      <c r="P43" s="25">
        <v>10</v>
      </c>
      <c r="Q43" s="25">
        <v>20</v>
      </c>
      <c r="R43" s="26">
        <f t="shared" si="2"/>
        <v>65</v>
      </c>
      <c r="S43" s="27">
        <v>0</v>
      </c>
      <c r="T43" s="28">
        <v>20</v>
      </c>
      <c r="U43" s="29">
        <v>5</v>
      </c>
      <c r="V43" s="29">
        <v>5</v>
      </c>
      <c r="W43" s="29">
        <v>5</v>
      </c>
      <c r="X43" s="34">
        <f t="shared" si="3"/>
        <v>15</v>
      </c>
      <c r="Y43" s="81" t="s">
        <v>424</v>
      </c>
      <c r="Z43" s="27">
        <v>0</v>
      </c>
      <c r="AA43" s="27">
        <v>0</v>
      </c>
      <c r="AB43" s="43">
        <f t="shared" si="5"/>
        <v>0</v>
      </c>
      <c r="AC43" s="31">
        <f t="shared" si="4"/>
        <v>167</v>
      </c>
    </row>
    <row r="44" spans="1:29" ht="15" x14ac:dyDescent="0.25">
      <c r="A44" s="18">
        <v>4</v>
      </c>
      <c r="B44" s="61">
        <v>48510701</v>
      </c>
      <c r="C44" s="33" t="s">
        <v>215</v>
      </c>
      <c r="D44" s="20">
        <v>12</v>
      </c>
      <c r="E44" s="20">
        <v>14</v>
      </c>
      <c r="F44" s="20">
        <v>5</v>
      </c>
      <c r="G44" s="20">
        <v>15</v>
      </c>
      <c r="H44" s="21">
        <f t="shared" si="0"/>
        <v>46</v>
      </c>
      <c r="I44" s="22">
        <v>45</v>
      </c>
      <c r="J44" s="23">
        <v>15</v>
      </c>
      <c r="K44" s="23">
        <v>20</v>
      </c>
      <c r="L44" s="23">
        <v>20</v>
      </c>
      <c r="M44" s="24">
        <f t="shared" si="1"/>
        <v>55</v>
      </c>
      <c r="N44" s="25">
        <v>10</v>
      </c>
      <c r="O44" s="25">
        <v>10</v>
      </c>
      <c r="P44" s="25">
        <v>25</v>
      </c>
      <c r="Q44" s="25">
        <v>15</v>
      </c>
      <c r="R44" s="26">
        <f t="shared" si="2"/>
        <v>60</v>
      </c>
      <c r="S44" s="27">
        <v>35</v>
      </c>
      <c r="T44" s="28">
        <v>45</v>
      </c>
      <c r="U44" s="29">
        <v>5</v>
      </c>
      <c r="V44" s="29">
        <v>10</v>
      </c>
      <c r="W44" s="29">
        <v>0</v>
      </c>
      <c r="X44" s="34">
        <f t="shared" si="3"/>
        <v>15</v>
      </c>
      <c r="Y44" s="81" t="s">
        <v>424</v>
      </c>
      <c r="Z44" s="27">
        <v>20</v>
      </c>
      <c r="AA44" s="27">
        <v>20</v>
      </c>
      <c r="AB44" s="43">
        <f t="shared" si="5"/>
        <v>40</v>
      </c>
      <c r="AC44" s="31">
        <f t="shared" si="4"/>
        <v>341</v>
      </c>
    </row>
    <row r="45" spans="1:29" ht="15" x14ac:dyDescent="0.25">
      <c r="A45" s="18">
        <v>4</v>
      </c>
      <c r="B45" s="61">
        <v>48842709</v>
      </c>
      <c r="C45" s="33" t="s">
        <v>216</v>
      </c>
      <c r="D45" s="20">
        <v>10</v>
      </c>
      <c r="E45" s="20">
        <v>2</v>
      </c>
      <c r="F45" s="20">
        <v>0</v>
      </c>
      <c r="G45" s="20">
        <v>10</v>
      </c>
      <c r="H45" s="21">
        <f t="shared" si="0"/>
        <v>22</v>
      </c>
      <c r="I45" s="22">
        <v>30</v>
      </c>
      <c r="J45" s="23">
        <v>15</v>
      </c>
      <c r="K45" s="23">
        <v>10</v>
      </c>
      <c r="L45" s="23">
        <v>15</v>
      </c>
      <c r="M45" s="24">
        <f t="shared" si="1"/>
        <v>40</v>
      </c>
      <c r="N45" s="25">
        <v>20</v>
      </c>
      <c r="O45" s="25">
        <v>20</v>
      </c>
      <c r="P45" s="25">
        <v>15</v>
      </c>
      <c r="Q45" s="25">
        <v>20</v>
      </c>
      <c r="R45" s="26">
        <f t="shared" si="2"/>
        <v>75</v>
      </c>
      <c r="S45" s="27">
        <v>29</v>
      </c>
      <c r="T45" s="28">
        <v>30</v>
      </c>
      <c r="U45" s="29">
        <v>10</v>
      </c>
      <c r="V45" s="29">
        <v>5</v>
      </c>
      <c r="W45" s="29">
        <v>0</v>
      </c>
      <c r="X45" s="34">
        <f t="shared" si="3"/>
        <v>15</v>
      </c>
      <c r="Y45" s="81" t="s">
        <v>424</v>
      </c>
      <c r="Z45" s="27">
        <v>15</v>
      </c>
      <c r="AA45" s="27">
        <v>10</v>
      </c>
      <c r="AB45" s="43">
        <f t="shared" si="5"/>
        <v>25</v>
      </c>
      <c r="AC45" s="31">
        <f t="shared" si="4"/>
        <v>266</v>
      </c>
    </row>
    <row r="46" spans="1:29" ht="15" x14ac:dyDescent="0.25">
      <c r="A46" s="18">
        <v>4</v>
      </c>
      <c r="B46" s="61">
        <v>46936712</v>
      </c>
      <c r="C46" s="33" t="s">
        <v>217</v>
      </c>
      <c r="D46" s="20">
        <v>8</v>
      </c>
      <c r="E46" s="20">
        <v>22</v>
      </c>
      <c r="F46" s="20">
        <v>20</v>
      </c>
      <c r="G46" s="20">
        <v>23</v>
      </c>
      <c r="H46" s="21">
        <f t="shared" si="0"/>
        <v>73</v>
      </c>
      <c r="I46" s="22">
        <v>50</v>
      </c>
      <c r="J46" s="23">
        <v>30</v>
      </c>
      <c r="K46" s="23">
        <v>15</v>
      </c>
      <c r="L46" s="23">
        <v>25</v>
      </c>
      <c r="M46" s="24">
        <f t="shared" si="1"/>
        <v>70</v>
      </c>
      <c r="N46" s="25">
        <v>20</v>
      </c>
      <c r="O46" s="25">
        <v>25</v>
      </c>
      <c r="P46" s="25">
        <v>20</v>
      </c>
      <c r="Q46" s="25">
        <v>20</v>
      </c>
      <c r="R46" s="26">
        <f t="shared" si="2"/>
        <v>85</v>
      </c>
      <c r="S46" s="27">
        <v>42</v>
      </c>
      <c r="T46" s="28">
        <v>50</v>
      </c>
      <c r="U46" s="29">
        <v>55</v>
      </c>
      <c r="V46" s="29">
        <v>10</v>
      </c>
      <c r="W46" s="29">
        <v>15</v>
      </c>
      <c r="X46" s="34">
        <f t="shared" si="3"/>
        <v>80</v>
      </c>
      <c r="Y46" s="81" t="s">
        <v>425</v>
      </c>
      <c r="Z46" s="27">
        <v>30</v>
      </c>
      <c r="AA46" s="27">
        <v>45</v>
      </c>
      <c r="AB46" s="43">
        <f t="shared" si="5"/>
        <v>75</v>
      </c>
      <c r="AC46" s="31">
        <f t="shared" si="4"/>
        <v>525</v>
      </c>
    </row>
    <row r="47" spans="1:29" ht="15" x14ac:dyDescent="0.25">
      <c r="A47" s="18">
        <v>4</v>
      </c>
      <c r="B47" s="61">
        <v>45983714</v>
      </c>
      <c r="C47" s="33" t="s">
        <v>218</v>
      </c>
      <c r="D47" s="20">
        <v>15</v>
      </c>
      <c r="E47" s="20">
        <v>13</v>
      </c>
      <c r="F47" s="20">
        <v>0</v>
      </c>
      <c r="G47" s="20">
        <v>18</v>
      </c>
      <c r="H47" s="21">
        <f t="shared" si="0"/>
        <v>46</v>
      </c>
      <c r="I47" s="22">
        <v>35</v>
      </c>
      <c r="J47" s="23">
        <v>20</v>
      </c>
      <c r="K47" s="23">
        <v>15</v>
      </c>
      <c r="L47" s="23">
        <v>15</v>
      </c>
      <c r="M47" s="24">
        <f t="shared" si="1"/>
        <v>50</v>
      </c>
      <c r="N47" s="25">
        <v>25</v>
      </c>
      <c r="O47" s="25">
        <v>20</v>
      </c>
      <c r="P47" s="25">
        <v>15</v>
      </c>
      <c r="Q47" s="25">
        <v>15</v>
      </c>
      <c r="R47" s="26">
        <f t="shared" si="2"/>
        <v>75</v>
      </c>
      <c r="S47" s="27">
        <v>22</v>
      </c>
      <c r="T47" s="28">
        <v>35</v>
      </c>
      <c r="U47" s="29">
        <v>50</v>
      </c>
      <c r="V47" s="29">
        <v>5</v>
      </c>
      <c r="W47" s="29">
        <v>5</v>
      </c>
      <c r="X47" s="34">
        <f t="shared" si="3"/>
        <v>60</v>
      </c>
      <c r="Y47" s="81" t="s">
        <v>425</v>
      </c>
      <c r="Z47" s="27">
        <v>0</v>
      </c>
      <c r="AA47" s="27">
        <v>0</v>
      </c>
      <c r="AB47" s="43">
        <f t="shared" si="5"/>
        <v>0</v>
      </c>
      <c r="AC47" s="31">
        <f t="shared" si="4"/>
        <v>323</v>
      </c>
    </row>
    <row r="48" spans="1:29" ht="15" x14ac:dyDescent="0.25">
      <c r="A48" s="18">
        <v>4</v>
      </c>
      <c r="B48" s="61">
        <v>95304716</v>
      </c>
      <c r="C48" s="33" t="s">
        <v>219</v>
      </c>
      <c r="D48" s="20">
        <v>0</v>
      </c>
      <c r="E48" s="20">
        <v>0</v>
      </c>
      <c r="F48" s="20">
        <v>0</v>
      </c>
      <c r="G48" s="20">
        <v>0</v>
      </c>
      <c r="H48" s="21">
        <f t="shared" si="0"/>
        <v>0</v>
      </c>
      <c r="I48" s="22">
        <v>0</v>
      </c>
      <c r="J48" s="23">
        <v>0</v>
      </c>
      <c r="K48" s="23">
        <v>0</v>
      </c>
      <c r="L48" s="23">
        <v>0</v>
      </c>
      <c r="M48" s="24">
        <f t="shared" si="1"/>
        <v>0</v>
      </c>
      <c r="N48" s="25">
        <v>0</v>
      </c>
      <c r="O48" s="25">
        <v>0</v>
      </c>
      <c r="P48" s="25">
        <v>0</v>
      </c>
      <c r="Q48" s="25">
        <v>0</v>
      </c>
      <c r="R48" s="26">
        <f t="shared" si="2"/>
        <v>0</v>
      </c>
      <c r="S48" s="27">
        <v>0</v>
      </c>
      <c r="T48" s="28">
        <v>0</v>
      </c>
      <c r="U48" s="29">
        <v>0</v>
      </c>
      <c r="V48" s="29">
        <v>0</v>
      </c>
      <c r="W48" s="29">
        <v>0</v>
      </c>
      <c r="X48" s="34">
        <f t="shared" si="3"/>
        <v>0</v>
      </c>
      <c r="Y48" s="81" t="s">
        <v>424</v>
      </c>
      <c r="Z48" s="27">
        <v>0</v>
      </c>
      <c r="AA48" s="27">
        <v>0</v>
      </c>
      <c r="AB48" s="43">
        <f t="shared" si="5"/>
        <v>0</v>
      </c>
      <c r="AC48" s="31">
        <f t="shared" si="4"/>
        <v>0</v>
      </c>
    </row>
    <row r="49" spans="1:29" ht="15" x14ac:dyDescent="0.25">
      <c r="A49" s="18">
        <v>4</v>
      </c>
      <c r="B49" s="61">
        <v>48237724</v>
      </c>
      <c r="C49" s="33" t="s">
        <v>220</v>
      </c>
      <c r="D49" s="20">
        <v>5</v>
      </c>
      <c r="E49" s="20">
        <v>8</v>
      </c>
      <c r="F49" s="20">
        <v>5</v>
      </c>
      <c r="G49" s="20">
        <v>15</v>
      </c>
      <c r="H49" s="21">
        <f t="shared" si="0"/>
        <v>33</v>
      </c>
      <c r="I49" s="22">
        <v>30</v>
      </c>
      <c r="J49" s="23">
        <v>25</v>
      </c>
      <c r="K49" s="23">
        <v>10</v>
      </c>
      <c r="L49" s="23">
        <v>25</v>
      </c>
      <c r="M49" s="24">
        <f t="shared" si="1"/>
        <v>60</v>
      </c>
      <c r="N49" s="25">
        <v>25</v>
      </c>
      <c r="O49" s="25">
        <v>20</v>
      </c>
      <c r="P49" s="25">
        <v>20</v>
      </c>
      <c r="Q49" s="25">
        <v>25</v>
      </c>
      <c r="R49" s="26">
        <f t="shared" si="2"/>
        <v>90</v>
      </c>
      <c r="S49" s="27">
        <v>42</v>
      </c>
      <c r="T49" s="28">
        <v>30</v>
      </c>
      <c r="U49" s="29">
        <v>40</v>
      </c>
      <c r="V49" s="29">
        <v>5</v>
      </c>
      <c r="W49" s="29">
        <v>5</v>
      </c>
      <c r="X49" s="34">
        <f t="shared" si="3"/>
        <v>50</v>
      </c>
      <c r="Y49" s="81" t="s">
        <v>425</v>
      </c>
      <c r="Z49" s="27">
        <v>25</v>
      </c>
      <c r="AA49" s="27">
        <v>40</v>
      </c>
      <c r="AB49" s="43">
        <f t="shared" si="5"/>
        <v>65</v>
      </c>
      <c r="AC49" s="31">
        <f t="shared" si="4"/>
        <v>400</v>
      </c>
    </row>
    <row r="50" spans="1:29" ht="15" x14ac:dyDescent="0.25">
      <c r="A50" s="18">
        <v>4</v>
      </c>
      <c r="B50" s="62">
        <v>48358253</v>
      </c>
      <c r="C50" s="33" t="s">
        <v>221</v>
      </c>
      <c r="D50" s="20">
        <v>3</v>
      </c>
      <c r="E50" s="20">
        <v>8</v>
      </c>
      <c r="F50" s="20">
        <v>10</v>
      </c>
      <c r="G50" s="20">
        <v>10</v>
      </c>
      <c r="H50" s="21">
        <f t="shared" si="0"/>
        <v>31</v>
      </c>
      <c r="I50" s="22">
        <v>30</v>
      </c>
      <c r="J50" s="23">
        <v>20</v>
      </c>
      <c r="K50" s="23">
        <v>20</v>
      </c>
      <c r="L50" s="23">
        <v>25</v>
      </c>
      <c r="M50" s="24">
        <f t="shared" si="1"/>
        <v>65</v>
      </c>
      <c r="N50" s="25">
        <v>15</v>
      </c>
      <c r="O50" s="25">
        <v>20</v>
      </c>
      <c r="P50" s="25">
        <v>15</v>
      </c>
      <c r="Q50" s="25">
        <v>20</v>
      </c>
      <c r="R50" s="26">
        <f t="shared" si="2"/>
        <v>70</v>
      </c>
      <c r="S50" s="27">
        <v>41</v>
      </c>
      <c r="T50" s="28">
        <v>30</v>
      </c>
      <c r="U50" s="29">
        <v>50</v>
      </c>
      <c r="V50" s="29">
        <v>5</v>
      </c>
      <c r="W50" s="29">
        <v>0</v>
      </c>
      <c r="X50" s="34">
        <f t="shared" si="3"/>
        <v>55</v>
      </c>
      <c r="Y50" s="81" t="s">
        <v>425</v>
      </c>
      <c r="Z50" s="27">
        <v>0</v>
      </c>
      <c r="AA50" s="27">
        <v>0</v>
      </c>
      <c r="AB50" s="43">
        <f t="shared" si="5"/>
        <v>0</v>
      </c>
      <c r="AC50" s="31">
        <f t="shared" si="4"/>
        <v>322</v>
      </c>
    </row>
    <row r="51" spans="1:29" ht="15" x14ac:dyDescent="0.25">
      <c r="A51" s="18">
        <v>4</v>
      </c>
      <c r="B51" s="32"/>
      <c r="C51" s="33"/>
      <c r="D51" s="20"/>
      <c r="E51" s="20"/>
      <c r="F51" s="20"/>
      <c r="G51" s="20"/>
      <c r="H51" s="21">
        <f t="shared" si="0"/>
        <v>0</v>
      </c>
      <c r="I51" s="22"/>
      <c r="J51" s="23"/>
      <c r="K51" s="23"/>
      <c r="L51" s="23"/>
      <c r="M51" s="24">
        <f t="shared" si="1"/>
        <v>0</v>
      </c>
      <c r="N51" s="25"/>
      <c r="O51" s="25"/>
      <c r="P51" s="25"/>
      <c r="Q51" s="25"/>
      <c r="R51" s="26">
        <f t="shared" si="2"/>
        <v>0</v>
      </c>
      <c r="S51" s="27"/>
      <c r="T51" s="28"/>
      <c r="U51" s="29"/>
      <c r="V51" s="29"/>
      <c r="W51" s="29"/>
      <c r="X51" s="34">
        <f t="shared" si="3"/>
        <v>0</v>
      </c>
      <c r="Y51" s="81"/>
      <c r="Z51" s="27"/>
      <c r="AA51" s="27"/>
      <c r="AB51" s="43">
        <f t="shared" si="5"/>
        <v>0</v>
      </c>
      <c r="AC51" s="31">
        <f t="shared" si="4"/>
        <v>0</v>
      </c>
    </row>
    <row r="52" spans="1:29" ht="15" x14ac:dyDescent="0.25">
      <c r="A52" s="18">
        <v>4</v>
      </c>
      <c r="B52" s="32"/>
      <c r="C52" s="33"/>
      <c r="D52" s="20"/>
      <c r="E52" s="20"/>
      <c r="F52" s="20"/>
      <c r="G52" s="20"/>
      <c r="H52" s="21">
        <f t="shared" si="0"/>
        <v>0</v>
      </c>
      <c r="I52" s="22"/>
      <c r="J52" s="23"/>
      <c r="K52" s="23"/>
      <c r="L52" s="23"/>
      <c r="M52" s="24">
        <f t="shared" si="1"/>
        <v>0</v>
      </c>
      <c r="N52" s="25"/>
      <c r="O52" s="25"/>
      <c r="P52" s="25"/>
      <c r="Q52" s="25"/>
      <c r="R52" s="26">
        <f t="shared" si="2"/>
        <v>0</v>
      </c>
      <c r="S52" s="27"/>
      <c r="T52" s="28"/>
      <c r="U52" s="29"/>
      <c r="V52" s="29"/>
      <c r="W52" s="29"/>
      <c r="X52" s="34">
        <f t="shared" si="3"/>
        <v>0</v>
      </c>
      <c r="Y52" s="81"/>
      <c r="Z52" s="27"/>
      <c r="AA52" s="27"/>
      <c r="AB52" s="43">
        <f t="shared" si="5"/>
        <v>0</v>
      </c>
      <c r="AC52" s="31">
        <f t="shared" si="4"/>
        <v>0</v>
      </c>
    </row>
    <row r="53" spans="1:29" ht="12.75" x14ac:dyDescent="0.2">
      <c r="A53" s="18">
        <v>4</v>
      </c>
      <c r="B53" s="35"/>
      <c r="C53" s="35"/>
      <c r="D53" s="36"/>
      <c r="E53" s="36"/>
      <c r="F53" s="36"/>
      <c r="G53" s="36"/>
      <c r="H53" s="21">
        <f t="shared" si="0"/>
        <v>0</v>
      </c>
      <c r="I53" s="37"/>
      <c r="J53" s="38"/>
      <c r="K53" s="38"/>
      <c r="L53" s="38"/>
      <c r="M53" s="24">
        <f t="shared" si="1"/>
        <v>0</v>
      </c>
      <c r="N53" s="39"/>
      <c r="O53" s="39"/>
      <c r="P53" s="39"/>
      <c r="Q53" s="39"/>
      <c r="R53" s="26">
        <f t="shared" si="2"/>
        <v>0</v>
      </c>
      <c r="S53" s="40"/>
      <c r="T53" s="41"/>
      <c r="U53" s="42"/>
      <c r="V53" s="42"/>
      <c r="W53" s="42"/>
      <c r="X53" s="34">
        <f t="shared" si="3"/>
        <v>0</v>
      </c>
      <c r="Y53" s="81"/>
      <c r="Z53" s="40"/>
      <c r="AA53" s="40"/>
      <c r="AB53" s="43">
        <f t="shared" si="5"/>
        <v>0</v>
      </c>
      <c r="AC53" s="31">
        <f t="shared" si="4"/>
        <v>0</v>
      </c>
    </row>
    <row r="54" spans="1:29" ht="12.75" x14ac:dyDescent="0.2">
      <c r="A54" s="18">
        <v>4</v>
      </c>
      <c r="B54" s="35"/>
      <c r="C54" s="35"/>
      <c r="D54" s="36"/>
      <c r="E54" s="36"/>
      <c r="F54" s="36"/>
      <c r="G54" s="36"/>
      <c r="H54" s="21">
        <f t="shared" si="0"/>
        <v>0</v>
      </c>
      <c r="I54" s="37"/>
      <c r="J54" s="38"/>
      <c r="K54" s="38"/>
      <c r="L54" s="38"/>
      <c r="M54" s="24">
        <f t="shared" si="1"/>
        <v>0</v>
      </c>
      <c r="N54" s="39"/>
      <c r="O54" s="39"/>
      <c r="P54" s="39"/>
      <c r="Q54" s="39"/>
      <c r="R54" s="26">
        <f t="shared" si="2"/>
        <v>0</v>
      </c>
      <c r="S54" s="40"/>
      <c r="T54" s="41"/>
      <c r="U54" s="42"/>
      <c r="V54" s="42"/>
      <c r="W54" s="42"/>
      <c r="X54" s="34">
        <f t="shared" si="3"/>
        <v>0</v>
      </c>
      <c r="Y54" s="81"/>
      <c r="Z54" s="40"/>
      <c r="AA54" s="40"/>
      <c r="AB54" s="43">
        <f t="shared" si="5"/>
        <v>0</v>
      </c>
      <c r="AC54" s="31">
        <f t="shared" si="4"/>
        <v>0</v>
      </c>
    </row>
    <row r="55" spans="1:29" ht="12.75" x14ac:dyDescent="0.2">
      <c r="A55" s="18">
        <v>4</v>
      </c>
      <c r="B55" s="35"/>
      <c r="C55" s="35"/>
      <c r="D55" s="36"/>
      <c r="E55" s="36"/>
      <c r="F55" s="36"/>
      <c r="G55" s="36"/>
      <c r="H55" s="21">
        <f t="shared" si="0"/>
        <v>0</v>
      </c>
      <c r="I55" s="37"/>
      <c r="J55" s="38"/>
      <c r="K55" s="38"/>
      <c r="L55" s="38"/>
      <c r="M55" s="24">
        <f t="shared" si="1"/>
        <v>0</v>
      </c>
      <c r="N55" s="39"/>
      <c r="O55" s="39"/>
      <c r="P55" s="39"/>
      <c r="Q55" s="39"/>
      <c r="R55" s="26">
        <f t="shared" si="2"/>
        <v>0</v>
      </c>
      <c r="S55" s="40"/>
      <c r="T55" s="41"/>
      <c r="U55" s="42"/>
      <c r="V55" s="42"/>
      <c r="W55" s="42"/>
      <c r="X55" s="34">
        <f t="shared" si="3"/>
        <v>0</v>
      </c>
      <c r="Y55" s="81"/>
      <c r="Z55" s="40"/>
      <c r="AA55" s="40"/>
      <c r="AB55" s="43">
        <f t="shared" si="5"/>
        <v>0</v>
      </c>
      <c r="AC55" s="31">
        <f t="shared" si="4"/>
        <v>0</v>
      </c>
    </row>
    <row r="56" spans="1:29" ht="12.75" x14ac:dyDescent="0.2">
      <c r="A56" s="18">
        <v>4</v>
      </c>
      <c r="B56" s="35"/>
      <c r="C56" s="35"/>
      <c r="D56" s="36"/>
      <c r="E56" s="36"/>
      <c r="F56" s="36"/>
      <c r="G56" s="36"/>
      <c r="H56" s="21">
        <f t="shared" si="0"/>
        <v>0</v>
      </c>
      <c r="I56" s="37"/>
      <c r="J56" s="38"/>
      <c r="K56" s="38"/>
      <c r="L56" s="38"/>
      <c r="M56" s="24">
        <f t="shared" si="1"/>
        <v>0</v>
      </c>
      <c r="N56" s="39"/>
      <c r="O56" s="39"/>
      <c r="P56" s="39"/>
      <c r="Q56" s="39"/>
      <c r="R56" s="26">
        <f t="shared" si="2"/>
        <v>0</v>
      </c>
      <c r="S56" s="40"/>
      <c r="T56" s="41"/>
      <c r="U56" s="42"/>
      <c r="V56" s="42"/>
      <c r="W56" s="42"/>
      <c r="X56" s="34">
        <f t="shared" si="3"/>
        <v>0</v>
      </c>
      <c r="Y56" s="81"/>
      <c r="Z56" s="40"/>
      <c r="AA56" s="40"/>
      <c r="AB56" s="43">
        <f t="shared" si="5"/>
        <v>0</v>
      </c>
      <c r="AC56" s="31">
        <f t="shared" si="4"/>
        <v>0</v>
      </c>
    </row>
    <row r="57" spans="1:29" ht="12.75" x14ac:dyDescent="0.2">
      <c r="A57" s="18">
        <v>4</v>
      </c>
      <c r="B57" s="35"/>
      <c r="C57" s="35"/>
      <c r="D57" s="36"/>
      <c r="E57" s="36"/>
      <c r="F57" s="36"/>
      <c r="G57" s="36"/>
      <c r="H57" s="21">
        <f t="shared" si="0"/>
        <v>0</v>
      </c>
      <c r="I57" s="37"/>
      <c r="J57" s="38"/>
      <c r="K57" s="38"/>
      <c r="L57" s="38"/>
      <c r="M57" s="24">
        <f t="shared" si="1"/>
        <v>0</v>
      </c>
      <c r="N57" s="39"/>
      <c r="O57" s="39"/>
      <c r="P57" s="39"/>
      <c r="Q57" s="39"/>
      <c r="R57" s="26">
        <f t="shared" si="2"/>
        <v>0</v>
      </c>
      <c r="S57" s="40"/>
      <c r="T57" s="41"/>
      <c r="U57" s="42"/>
      <c r="V57" s="42"/>
      <c r="W57" s="42"/>
      <c r="X57" s="34">
        <f t="shared" si="3"/>
        <v>0</v>
      </c>
      <c r="Y57" s="81"/>
      <c r="Z57" s="40"/>
      <c r="AA57" s="40"/>
      <c r="AB57" s="43">
        <f t="shared" si="5"/>
        <v>0</v>
      </c>
      <c r="AC57" s="31">
        <f t="shared" si="4"/>
        <v>0</v>
      </c>
    </row>
    <row r="58" spans="1:29" ht="12.75" x14ac:dyDescent="0.2">
      <c r="A58" s="18">
        <v>4</v>
      </c>
      <c r="B58" s="35"/>
      <c r="C58" s="35"/>
      <c r="D58" s="36"/>
      <c r="E58" s="36"/>
      <c r="F58" s="36"/>
      <c r="G58" s="36"/>
      <c r="H58" s="21">
        <f t="shared" si="0"/>
        <v>0</v>
      </c>
      <c r="I58" s="37"/>
      <c r="J58" s="38"/>
      <c r="K58" s="38"/>
      <c r="L58" s="38"/>
      <c r="M58" s="24">
        <f t="shared" si="1"/>
        <v>0</v>
      </c>
      <c r="N58" s="39"/>
      <c r="O58" s="39"/>
      <c r="P58" s="39"/>
      <c r="Q58" s="39"/>
      <c r="R58" s="26">
        <f t="shared" si="2"/>
        <v>0</v>
      </c>
      <c r="S58" s="40"/>
      <c r="T58" s="41"/>
      <c r="U58" s="42"/>
      <c r="V58" s="42"/>
      <c r="W58" s="42"/>
      <c r="X58" s="34">
        <f t="shared" si="3"/>
        <v>0</v>
      </c>
      <c r="Y58" s="81"/>
      <c r="Z58" s="40"/>
      <c r="AA58" s="40"/>
      <c r="AB58" s="43">
        <f t="shared" si="5"/>
        <v>0</v>
      </c>
      <c r="AC58" s="31">
        <f t="shared" si="4"/>
        <v>0</v>
      </c>
    </row>
    <row r="59" spans="1:29" ht="12.75" x14ac:dyDescent="0.2">
      <c r="A59" s="18">
        <v>4</v>
      </c>
      <c r="B59" s="35"/>
      <c r="C59" s="35"/>
      <c r="D59" s="36"/>
      <c r="E59" s="36"/>
      <c r="F59" s="36"/>
      <c r="G59" s="36"/>
      <c r="H59" s="21">
        <f t="shared" si="0"/>
        <v>0</v>
      </c>
      <c r="I59" s="37"/>
      <c r="J59" s="38"/>
      <c r="K59" s="38"/>
      <c r="L59" s="38"/>
      <c r="M59" s="24">
        <f t="shared" si="1"/>
        <v>0</v>
      </c>
      <c r="N59" s="39"/>
      <c r="O59" s="39"/>
      <c r="P59" s="39"/>
      <c r="Q59" s="39"/>
      <c r="R59" s="26">
        <f t="shared" si="2"/>
        <v>0</v>
      </c>
      <c r="S59" s="40"/>
      <c r="T59" s="41"/>
      <c r="U59" s="42"/>
      <c r="V59" s="42"/>
      <c r="W59" s="42"/>
      <c r="X59" s="34">
        <f t="shared" si="3"/>
        <v>0</v>
      </c>
      <c r="Y59" s="81"/>
      <c r="Z59" s="40"/>
      <c r="AA59" s="40"/>
      <c r="AB59" s="43">
        <f t="shared" si="5"/>
        <v>0</v>
      </c>
      <c r="AC59" s="31">
        <f t="shared" si="4"/>
        <v>0</v>
      </c>
    </row>
    <row r="60" spans="1:29" ht="12.75" x14ac:dyDescent="0.2">
      <c r="A60" s="18">
        <v>4</v>
      </c>
      <c r="B60" s="35"/>
      <c r="C60" s="35"/>
      <c r="D60" s="36"/>
      <c r="E60" s="36"/>
      <c r="F60" s="36"/>
      <c r="G60" s="36"/>
      <c r="H60" s="21">
        <f t="shared" si="0"/>
        <v>0</v>
      </c>
      <c r="I60" s="37"/>
      <c r="J60" s="38"/>
      <c r="K60" s="38"/>
      <c r="L60" s="38"/>
      <c r="M60" s="24">
        <f t="shared" si="1"/>
        <v>0</v>
      </c>
      <c r="N60" s="39"/>
      <c r="O60" s="39"/>
      <c r="P60" s="39"/>
      <c r="Q60" s="39"/>
      <c r="R60" s="26">
        <f t="shared" si="2"/>
        <v>0</v>
      </c>
      <c r="S60" s="40"/>
      <c r="T60" s="41"/>
      <c r="U60" s="42"/>
      <c r="V60" s="42"/>
      <c r="W60" s="42"/>
      <c r="X60" s="34">
        <f t="shared" si="3"/>
        <v>0</v>
      </c>
      <c r="Y60" s="81"/>
      <c r="Z60" s="40"/>
      <c r="AA60" s="40"/>
      <c r="AB60" s="43">
        <f t="shared" si="5"/>
        <v>0</v>
      </c>
      <c r="AC60" s="31">
        <f t="shared" si="4"/>
        <v>0</v>
      </c>
    </row>
  </sheetData>
  <mergeCells count="1">
    <mergeCell ref="D1:AC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60"/>
  <sheetViews>
    <sheetView workbookViewId="0">
      <pane xSplit="3" topLeftCell="U1" activePane="topRight" state="frozen"/>
      <selection pane="topRight" activeCell="AD50" sqref="AD50"/>
    </sheetView>
  </sheetViews>
  <sheetFormatPr baseColWidth="10" defaultColWidth="12.5703125" defaultRowHeight="15.75" customHeight="1" x14ac:dyDescent="0.2"/>
  <cols>
    <col min="1" max="1" width="7.5703125" customWidth="1"/>
    <col min="2" max="2" width="10.140625" customWidth="1"/>
    <col min="3" max="3" width="33.140625" customWidth="1"/>
    <col min="4" max="7" width="5.140625" customWidth="1"/>
    <col min="8" max="8" width="8.85546875" customWidth="1"/>
    <col min="9" max="9" width="11.42578125" customWidth="1"/>
    <col min="10" max="12" width="5.140625" customWidth="1"/>
    <col min="13" max="13" width="8.85546875" customWidth="1"/>
    <col min="14" max="17" width="5.140625" customWidth="1"/>
    <col min="18" max="18" width="8.85546875" customWidth="1"/>
    <col min="19" max="19" width="5.140625" customWidth="1"/>
    <col min="20" max="20" width="10.140625" customWidth="1"/>
    <col min="21" max="23" width="5.140625" customWidth="1"/>
    <col min="24" max="24" width="9.42578125" customWidth="1"/>
    <col min="25" max="25" width="7" style="82" customWidth="1"/>
    <col min="26" max="27" width="5.140625" customWidth="1"/>
    <col min="28" max="29" width="8.85546875" customWidth="1"/>
  </cols>
  <sheetData>
    <row r="1" spans="1:29" ht="15.75" customHeight="1" x14ac:dyDescent="0.25">
      <c r="A1" s="1"/>
      <c r="B1" s="1"/>
      <c r="C1" s="1"/>
      <c r="D1" s="77" t="s">
        <v>0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</row>
    <row r="2" spans="1:29" ht="12.75" x14ac:dyDescent="0.2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3" t="s">
        <v>7</v>
      </c>
      <c r="H2" s="5" t="s">
        <v>8</v>
      </c>
      <c r="I2" s="6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10" t="s">
        <v>18</v>
      </c>
      <c r="S2" s="11" t="s">
        <v>19</v>
      </c>
      <c r="T2" s="12" t="s">
        <v>20</v>
      </c>
      <c r="U2" s="13" t="s">
        <v>21</v>
      </c>
      <c r="V2" s="13" t="s">
        <v>22</v>
      </c>
      <c r="W2" s="13" t="s">
        <v>23</v>
      </c>
      <c r="X2" s="14" t="s">
        <v>422</v>
      </c>
      <c r="Y2" s="80" t="s">
        <v>423</v>
      </c>
      <c r="Z2" s="15" t="s">
        <v>24</v>
      </c>
      <c r="AA2" s="15" t="s">
        <v>25</v>
      </c>
      <c r="AB2" s="16" t="s">
        <v>26</v>
      </c>
      <c r="AC2" s="17" t="s">
        <v>27</v>
      </c>
    </row>
    <row r="3" spans="1:29" ht="15.75" customHeight="1" x14ac:dyDescent="0.25">
      <c r="A3" s="18">
        <v>5</v>
      </c>
      <c r="B3" s="61">
        <v>48219387</v>
      </c>
      <c r="C3" s="19" t="s">
        <v>222</v>
      </c>
      <c r="D3" s="20">
        <v>12</v>
      </c>
      <c r="E3" s="20">
        <v>18</v>
      </c>
      <c r="F3" s="20">
        <v>5</v>
      </c>
      <c r="G3" s="20">
        <v>12</v>
      </c>
      <c r="H3" s="21">
        <f t="shared" ref="H3:H60" si="0">SUM(D3:G3)</f>
        <v>47</v>
      </c>
      <c r="I3" s="22">
        <v>30</v>
      </c>
      <c r="J3" s="23">
        <v>15</v>
      </c>
      <c r="K3" s="23">
        <v>10</v>
      </c>
      <c r="L3" s="23">
        <v>25</v>
      </c>
      <c r="M3" s="24">
        <f t="shared" ref="M3:M60" si="1">SUM(J3:L3)</f>
        <v>50</v>
      </c>
      <c r="N3" s="25">
        <v>15</v>
      </c>
      <c r="O3" s="25">
        <v>5</v>
      </c>
      <c r="P3" s="25">
        <v>20</v>
      </c>
      <c r="Q3" s="25">
        <v>20</v>
      </c>
      <c r="R3" s="26">
        <f t="shared" ref="R3:R60" si="2">SUM(N3:Q3)</f>
        <v>60</v>
      </c>
      <c r="S3" s="27">
        <v>39</v>
      </c>
      <c r="T3" s="28">
        <v>45</v>
      </c>
      <c r="U3" s="29">
        <v>0</v>
      </c>
      <c r="V3" s="29">
        <v>0</v>
      </c>
      <c r="W3" s="29">
        <v>0</v>
      </c>
      <c r="X3" s="34">
        <f t="shared" ref="X3:X60" si="3">SUM(U3:W3)</f>
        <v>0</v>
      </c>
      <c r="Y3" s="81" t="s">
        <v>424</v>
      </c>
      <c r="Z3" s="27">
        <v>20</v>
      </c>
      <c r="AA3" s="27">
        <v>25</v>
      </c>
      <c r="AB3" s="43">
        <f t="shared" ref="AB3:AB60" si="4">SUM(Z3:AA3)</f>
        <v>45</v>
      </c>
      <c r="AC3" s="31">
        <f t="shared" ref="AC3:AC60" si="5">SUM(H3+I3+M3+R3+S3+T3+X3+AB3)</f>
        <v>316</v>
      </c>
    </row>
    <row r="4" spans="1:29" ht="15.75" customHeight="1" x14ac:dyDescent="0.25">
      <c r="A4" s="18">
        <v>5</v>
      </c>
      <c r="B4" s="61">
        <v>44460725</v>
      </c>
      <c r="C4" s="33" t="s">
        <v>223</v>
      </c>
      <c r="D4" s="20">
        <v>3</v>
      </c>
      <c r="E4" s="20">
        <v>11</v>
      </c>
      <c r="F4" s="20">
        <v>7</v>
      </c>
      <c r="G4" s="20">
        <v>15</v>
      </c>
      <c r="H4" s="21">
        <f t="shared" si="0"/>
        <v>36</v>
      </c>
      <c r="I4" s="22">
        <v>30</v>
      </c>
      <c r="J4" s="23">
        <v>5</v>
      </c>
      <c r="K4" s="23">
        <v>20</v>
      </c>
      <c r="L4" s="23">
        <v>15</v>
      </c>
      <c r="M4" s="24">
        <f t="shared" si="1"/>
        <v>40</v>
      </c>
      <c r="N4" s="25">
        <v>10</v>
      </c>
      <c r="O4" s="25">
        <v>10</v>
      </c>
      <c r="P4" s="25">
        <v>25</v>
      </c>
      <c r="Q4" s="25">
        <v>15</v>
      </c>
      <c r="R4" s="26">
        <f t="shared" si="2"/>
        <v>60</v>
      </c>
      <c r="S4" s="27">
        <v>47</v>
      </c>
      <c r="T4" s="28">
        <v>45</v>
      </c>
      <c r="U4" s="29">
        <v>0</v>
      </c>
      <c r="V4" s="29">
        <v>0</v>
      </c>
      <c r="W4" s="29">
        <v>0</v>
      </c>
      <c r="X4" s="34">
        <f t="shared" si="3"/>
        <v>0</v>
      </c>
      <c r="Y4" s="81" t="s">
        <v>424</v>
      </c>
      <c r="Z4" s="27">
        <v>10</v>
      </c>
      <c r="AA4" s="27">
        <v>5</v>
      </c>
      <c r="AB4" s="43">
        <f t="shared" si="4"/>
        <v>15</v>
      </c>
      <c r="AC4" s="31">
        <f t="shared" si="5"/>
        <v>273</v>
      </c>
    </row>
    <row r="5" spans="1:29" ht="15.75" customHeight="1" x14ac:dyDescent="0.25">
      <c r="A5" s="18">
        <v>5</v>
      </c>
      <c r="B5" s="61">
        <v>48645727</v>
      </c>
      <c r="C5" s="33" t="s">
        <v>224</v>
      </c>
      <c r="D5" s="20">
        <v>10</v>
      </c>
      <c r="E5" s="20">
        <v>22</v>
      </c>
      <c r="F5" s="20">
        <v>25</v>
      </c>
      <c r="G5" s="20">
        <v>15</v>
      </c>
      <c r="H5" s="21">
        <f t="shared" si="0"/>
        <v>72</v>
      </c>
      <c r="I5" s="22">
        <v>15</v>
      </c>
      <c r="J5" s="23">
        <v>30</v>
      </c>
      <c r="K5" s="23">
        <v>25</v>
      </c>
      <c r="L5" s="23">
        <v>25</v>
      </c>
      <c r="M5" s="24">
        <f t="shared" si="1"/>
        <v>80</v>
      </c>
      <c r="N5" s="25">
        <v>25</v>
      </c>
      <c r="O5" s="25">
        <v>25</v>
      </c>
      <c r="P5" s="25">
        <v>25</v>
      </c>
      <c r="Q5" s="25">
        <v>25</v>
      </c>
      <c r="R5" s="26">
        <f t="shared" si="2"/>
        <v>100</v>
      </c>
      <c r="S5" s="27">
        <v>42</v>
      </c>
      <c r="T5" s="28">
        <v>45</v>
      </c>
      <c r="U5" s="29">
        <v>30</v>
      </c>
      <c r="V5" s="29">
        <v>5</v>
      </c>
      <c r="W5" s="29">
        <v>10</v>
      </c>
      <c r="X5" s="34">
        <f t="shared" si="3"/>
        <v>45</v>
      </c>
      <c r="Y5" s="81" t="s">
        <v>425</v>
      </c>
      <c r="Z5" s="27">
        <v>20</v>
      </c>
      <c r="AA5" s="27">
        <v>35</v>
      </c>
      <c r="AB5" s="43">
        <f t="shared" si="4"/>
        <v>55</v>
      </c>
      <c r="AC5" s="31">
        <f t="shared" si="5"/>
        <v>454</v>
      </c>
    </row>
    <row r="6" spans="1:29" ht="15.75" customHeight="1" x14ac:dyDescent="0.25">
      <c r="A6" s="18">
        <v>5</v>
      </c>
      <c r="B6" s="61">
        <v>46272730</v>
      </c>
      <c r="C6" s="33" t="s">
        <v>225</v>
      </c>
      <c r="D6" s="20">
        <v>18</v>
      </c>
      <c r="E6" s="20">
        <v>25</v>
      </c>
      <c r="F6" s="20">
        <v>15</v>
      </c>
      <c r="G6" s="20">
        <v>20</v>
      </c>
      <c r="H6" s="21">
        <f t="shared" si="0"/>
        <v>78</v>
      </c>
      <c r="I6" s="22">
        <v>35</v>
      </c>
      <c r="J6" s="23">
        <v>30</v>
      </c>
      <c r="K6" s="23">
        <v>10</v>
      </c>
      <c r="L6" s="23">
        <v>25</v>
      </c>
      <c r="M6" s="24">
        <f t="shared" si="1"/>
        <v>65</v>
      </c>
      <c r="N6" s="25">
        <v>25</v>
      </c>
      <c r="O6" s="25">
        <v>15</v>
      </c>
      <c r="P6" s="25">
        <v>20</v>
      </c>
      <c r="Q6" s="25">
        <v>25</v>
      </c>
      <c r="R6" s="26">
        <f t="shared" si="2"/>
        <v>85</v>
      </c>
      <c r="S6" s="27">
        <v>41</v>
      </c>
      <c r="T6" s="28">
        <v>45</v>
      </c>
      <c r="U6" s="29">
        <v>25</v>
      </c>
      <c r="V6" s="29">
        <v>5</v>
      </c>
      <c r="W6" s="29">
        <v>5</v>
      </c>
      <c r="X6" s="34">
        <f t="shared" si="3"/>
        <v>35</v>
      </c>
      <c r="Y6" s="81" t="s">
        <v>424</v>
      </c>
      <c r="Z6" s="27">
        <v>30</v>
      </c>
      <c r="AA6" s="27">
        <v>40</v>
      </c>
      <c r="AB6" s="43">
        <f t="shared" si="4"/>
        <v>70</v>
      </c>
      <c r="AC6" s="31">
        <f t="shared" si="5"/>
        <v>454</v>
      </c>
    </row>
    <row r="7" spans="1:29" ht="15.75" customHeight="1" x14ac:dyDescent="0.25">
      <c r="A7" s="18">
        <v>5</v>
      </c>
      <c r="B7" s="61">
        <v>47737730</v>
      </c>
      <c r="C7" s="33" t="s">
        <v>226</v>
      </c>
      <c r="D7" s="20">
        <v>0</v>
      </c>
      <c r="E7" s="20">
        <v>0</v>
      </c>
      <c r="F7" s="20">
        <v>0</v>
      </c>
      <c r="G7" s="20">
        <v>0</v>
      </c>
      <c r="H7" s="21">
        <f t="shared" si="0"/>
        <v>0</v>
      </c>
      <c r="I7" s="22">
        <v>0</v>
      </c>
      <c r="J7" s="23">
        <v>0</v>
      </c>
      <c r="K7" s="23">
        <v>0</v>
      </c>
      <c r="L7" s="23">
        <v>0</v>
      </c>
      <c r="M7" s="24">
        <f t="shared" si="1"/>
        <v>0</v>
      </c>
      <c r="N7" s="25">
        <v>0</v>
      </c>
      <c r="O7" s="25">
        <v>0</v>
      </c>
      <c r="P7" s="25">
        <v>0</v>
      </c>
      <c r="Q7" s="25">
        <v>0</v>
      </c>
      <c r="R7" s="26">
        <f t="shared" si="2"/>
        <v>0</v>
      </c>
      <c r="S7" s="27">
        <v>0</v>
      </c>
      <c r="T7" s="28">
        <v>0</v>
      </c>
      <c r="U7" s="29">
        <v>0</v>
      </c>
      <c r="V7" s="29">
        <v>0</v>
      </c>
      <c r="W7" s="29">
        <v>0</v>
      </c>
      <c r="X7" s="34">
        <v>0</v>
      </c>
      <c r="Y7" s="81" t="s">
        <v>424</v>
      </c>
      <c r="Z7" s="27">
        <v>0</v>
      </c>
      <c r="AA7" s="27">
        <v>0</v>
      </c>
      <c r="AB7" s="43">
        <f t="shared" si="4"/>
        <v>0</v>
      </c>
      <c r="AC7" s="31">
        <f t="shared" si="5"/>
        <v>0</v>
      </c>
    </row>
    <row r="8" spans="1:29" ht="15.75" customHeight="1" x14ac:dyDescent="0.25">
      <c r="A8" s="18">
        <v>5</v>
      </c>
      <c r="B8" s="61">
        <v>47863730</v>
      </c>
      <c r="C8" s="33" t="s">
        <v>227</v>
      </c>
      <c r="D8" s="20">
        <v>3</v>
      </c>
      <c r="E8" s="20">
        <v>0</v>
      </c>
      <c r="F8" s="20">
        <v>10</v>
      </c>
      <c r="G8" s="20">
        <v>3</v>
      </c>
      <c r="H8" s="21">
        <f t="shared" si="0"/>
        <v>16</v>
      </c>
      <c r="I8" s="22">
        <v>35</v>
      </c>
      <c r="J8" s="23">
        <v>5</v>
      </c>
      <c r="K8" s="23">
        <v>25</v>
      </c>
      <c r="L8" s="23">
        <v>10</v>
      </c>
      <c r="M8" s="24">
        <f t="shared" si="1"/>
        <v>40</v>
      </c>
      <c r="N8" s="25">
        <v>20</v>
      </c>
      <c r="O8" s="25">
        <v>5</v>
      </c>
      <c r="P8" s="25">
        <v>15</v>
      </c>
      <c r="Q8" s="25">
        <v>20</v>
      </c>
      <c r="R8" s="26">
        <f t="shared" si="2"/>
        <v>60</v>
      </c>
      <c r="S8" s="27">
        <v>38</v>
      </c>
      <c r="T8" s="28">
        <v>45</v>
      </c>
      <c r="U8" s="29">
        <v>0</v>
      </c>
      <c r="V8" s="29">
        <v>0</v>
      </c>
      <c r="W8" s="29">
        <v>0</v>
      </c>
      <c r="X8" s="34">
        <f t="shared" si="3"/>
        <v>0</v>
      </c>
      <c r="Y8" s="81" t="s">
        <v>424</v>
      </c>
      <c r="Z8" s="27">
        <v>0</v>
      </c>
      <c r="AA8" s="27">
        <v>0</v>
      </c>
      <c r="AB8" s="43">
        <f t="shared" si="4"/>
        <v>0</v>
      </c>
      <c r="AC8" s="31">
        <f t="shared" si="5"/>
        <v>234</v>
      </c>
    </row>
    <row r="9" spans="1:29" ht="15.75" customHeight="1" x14ac:dyDescent="0.25">
      <c r="A9" s="18">
        <v>5</v>
      </c>
      <c r="B9" s="61">
        <v>48583733</v>
      </c>
      <c r="C9" s="33" t="s">
        <v>228</v>
      </c>
      <c r="D9" s="20">
        <v>20</v>
      </c>
      <c r="E9" s="20">
        <v>15</v>
      </c>
      <c r="F9" s="20">
        <v>25</v>
      </c>
      <c r="G9" s="20">
        <v>12</v>
      </c>
      <c r="H9" s="21">
        <f t="shared" si="0"/>
        <v>72</v>
      </c>
      <c r="I9" s="22">
        <v>35</v>
      </c>
      <c r="J9" s="23">
        <v>30</v>
      </c>
      <c r="K9" s="23">
        <v>15</v>
      </c>
      <c r="L9" s="23">
        <v>10</v>
      </c>
      <c r="M9" s="24">
        <f t="shared" si="1"/>
        <v>55</v>
      </c>
      <c r="N9" s="25">
        <v>25</v>
      </c>
      <c r="O9" s="25">
        <v>25</v>
      </c>
      <c r="P9" s="25">
        <v>15</v>
      </c>
      <c r="Q9" s="25">
        <v>25</v>
      </c>
      <c r="R9" s="26">
        <f t="shared" si="2"/>
        <v>90</v>
      </c>
      <c r="S9" s="27">
        <v>50</v>
      </c>
      <c r="T9" s="28">
        <v>45</v>
      </c>
      <c r="U9" s="29">
        <v>50</v>
      </c>
      <c r="V9" s="29">
        <v>15</v>
      </c>
      <c r="W9" s="29">
        <v>15</v>
      </c>
      <c r="X9" s="34">
        <f t="shared" si="3"/>
        <v>80</v>
      </c>
      <c r="Y9" s="81" t="s">
        <v>425</v>
      </c>
      <c r="Z9" s="27">
        <v>20</v>
      </c>
      <c r="AA9" s="27">
        <v>15</v>
      </c>
      <c r="AB9" s="43">
        <f t="shared" si="4"/>
        <v>35</v>
      </c>
      <c r="AC9" s="31">
        <f t="shared" si="5"/>
        <v>462</v>
      </c>
    </row>
    <row r="10" spans="1:29" ht="15.75" customHeight="1" x14ac:dyDescent="0.25">
      <c r="A10" s="18">
        <v>5</v>
      </c>
      <c r="B10" s="62">
        <v>96449734</v>
      </c>
      <c r="C10" s="33" t="s">
        <v>229</v>
      </c>
      <c r="D10" s="20">
        <v>12</v>
      </c>
      <c r="E10" s="20">
        <v>5</v>
      </c>
      <c r="F10" s="20">
        <v>0</v>
      </c>
      <c r="G10" s="20">
        <v>8</v>
      </c>
      <c r="H10" s="21">
        <f t="shared" si="0"/>
        <v>25</v>
      </c>
      <c r="I10" s="22">
        <v>35</v>
      </c>
      <c r="J10" s="23">
        <v>15</v>
      </c>
      <c r="K10" s="23">
        <v>10</v>
      </c>
      <c r="L10" s="23">
        <v>15</v>
      </c>
      <c r="M10" s="24">
        <f t="shared" si="1"/>
        <v>40</v>
      </c>
      <c r="N10" s="25">
        <v>0</v>
      </c>
      <c r="O10" s="25">
        <v>5</v>
      </c>
      <c r="P10" s="25">
        <v>15</v>
      </c>
      <c r="Q10" s="25">
        <v>15</v>
      </c>
      <c r="R10" s="26">
        <f t="shared" si="2"/>
        <v>35</v>
      </c>
      <c r="S10" s="27">
        <v>0</v>
      </c>
      <c r="T10" s="28">
        <v>0</v>
      </c>
      <c r="U10" s="29">
        <v>0</v>
      </c>
      <c r="V10" s="29">
        <v>0</v>
      </c>
      <c r="W10" s="29">
        <v>0</v>
      </c>
      <c r="X10" s="34">
        <f t="shared" si="3"/>
        <v>0</v>
      </c>
      <c r="Y10" s="81" t="s">
        <v>424</v>
      </c>
      <c r="Z10" s="27">
        <v>0</v>
      </c>
      <c r="AA10" s="27">
        <v>0</v>
      </c>
      <c r="AB10" s="43">
        <f t="shared" si="4"/>
        <v>0</v>
      </c>
      <c r="AC10" s="31">
        <f t="shared" si="5"/>
        <v>135</v>
      </c>
    </row>
    <row r="11" spans="1:29" ht="15.75" customHeight="1" x14ac:dyDescent="0.25">
      <c r="A11" s="18">
        <v>5</v>
      </c>
      <c r="B11" s="61">
        <v>47011744</v>
      </c>
      <c r="C11" s="33" t="s">
        <v>230</v>
      </c>
      <c r="D11" s="20">
        <v>0</v>
      </c>
      <c r="E11" s="20">
        <v>11</v>
      </c>
      <c r="F11" s="20">
        <v>2</v>
      </c>
      <c r="G11" s="20">
        <v>12</v>
      </c>
      <c r="H11" s="21">
        <f t="shared" si="0"/>
        <v>25</v>
      </c>
      <c r="I11" s="22">
        <v>10</v>
      </c>
      <c r="J11" s="23">
        <v>10</v>
      </c>
      <c r="K11" s="23">
        <v>10</v>
      </c>
      <c r="L11" s="23">
        <v>10</v>
      </c>
      <c r="M11" s="24">
        <f t="shared" si="1"/>
        <v>30</v>
      </c>
      <c r="N11" s="25">
        <v>0</v>
      </c>
      <c r="O11" s="25">
        <v>0</v>
      </c>
      <c r="P11" s="25">
        <v>0</v>
      </c>
      <c r="Q11" s="25">
        <v>0</v>
      </c>
      <c r="R11" s="26">
        <f t="shared" si="2"/>
        <v>0</v>
      </c>
      <c r="S11" s="27">
        <v>10</v>
      </c>
      <c r="T11" s="28">
        <v>30</v>
      </c>
      <c r="U11" s="29">
        <v>0</v>
      </c>
      <c r="V11" s="29">
        <v>5</v>
      </c>
      <c r="W11" s="29">
        <v>0</v>
      </c>
      <c r="X11" s="34">
        <f t="shared" si="3"/>
        <v>5</v>
      </c>
      <c r="Y11" s="81" t="s">
        <v>424</v>
      </c>
      <c r="Z11" s="27">
        <v>15</v>
      </c>
      <c r="AA11" s="27">
        <v>10</v>
      </c>
      <c r="AB11" s="43">
        <f t="shared" si="4"/>
        <v>25</v>
      </c>
      <c r="AC11" s="31">
        <f t="shared" si="5"/>
        <v>135</v>
      </c>
    </row>
    <row r="12" spans="1:29" ht="15.75" customHeight="1" x14ac:dyDescent="0.25">
      <c r="A12" s="52">
        <v>5</v>
      </c>
      <c r="B12" s="61">
        <v>48501745</v>
      </c>
      <c r="C12" s="33" t="s">
        <v>231</v>
      </c>
      <c r="D12" s="20">
        <v>10</v>
      </c>
      <c r="E12" s="20">
        <v>22</v>
      </c>
      <c r="F12" s="20">
        <v>22</v>
      </c>
      <c r="G12" s="20">
        <v>18</v>
      </c>
      <c r="H12" s="21">
        <f t="shared" si="0"/>
        <v>72</v>
      </c>
      <c r="I12" s="22">
        <v>25</v>
      </c>
      <c r="J12" s="23">
        <v>30</v>
      </c>
      <c r="K12" s="23">
        <v>25</v>
      </c>
      <c r="L12" s="23">
        <v>20</v>
      </c>
      <c r="M12" s="24">
        <f t="shared" si="1"/>
        <v>75</v>
      </c>
      <c r="N12" s="25">
        <v>20</v>
      </c>
      <c r="O12" s="25">
        <v>5</v>
      </c>
      <c r="P12" s="25">
        <v>20</v>
      </c>
      <c r="Q12" s="25">
        <v>25</v>
      </c>
      <c r="R12" s="26">
        <f t="shared" si="2"/>
        <v>70</v>
      </c>
      <c r="S12" s="27">
        <v>33</v>
      </c>
      <c r="T12" s="28">
        <v>30</v>
      </c>
      <c r="U12" s="29">
        <v>30</v>
      </c>
      <c r="V12" s="29">
        <v>0</v>
      </c>
      <c r="W12" s="29">
        <v>0</v>
      </c>
      <c r="X12" s="34">
        <f t="shared" si="3"/>
        <v>30</v>
      </c>
      <c r="Y12" s="81" t="s">
        <v>424</v>
      </c>
      <c r="Z12" s="27">
        <v>20</v>
      </c>
      <c r="AA12" s="27">
        <v>10</v>
      </c>
      <c r="AB12" s="43">
        <f t="shared" si="4"/>
        <v>30</v>
      </c>
      <c r="AC12" s="31">
        <f t="shared" si="5"/>
        <v>365</v>
      </c>
    </row>
    <row r="13" spans="1:29" ht="15.75" customHeight="1" x14ac:dyDescent="0.25">
      <c r="A13" s="18">
        <v>5</v>
      </c>
      <c r="B13" s="61">
        <v>47566745</v>
      </c>
      <c r="C13" s="33" t="s">
        <v>232</v>
      </c>
      <c r="D13" s="20">
        <v>3</v>
      </c>
      <c r="E13" s="20">
        <v>8</v>
      </c>
      <c r="F13" s="20">
        <v>2</v>
      </c>
      <c r="G13" s="20">
        <v>8</v>
      </c>
      <c r="H13" s="21">
        <f t="shared" si="0"/>
        <v>21</v>
      </c>
      <c r="I13" s="22">
        <v>35</v>
      </c>
      <c r="J13" s="23">
        <v>15</v>
      </c>
      <c r="K13" s="23">
        <v>25</v>
      </c>
      <c r="L13" s="23">
        <v>15</v>
      </c>
      <c r="M13" s="24">
        <f t="shared" si="1"/>
        <v>55</v>
      </c>
      <c r="N13" s="25">
        <v>20</v>
      </c>
      <c r="O13" s="25">
        <v>5</v>
      </c>
      <c r="P13" s="25">
        <v>15</v>
      </c>
      <c r="Q13" s="25">
        <v>20</v>
      </c>
      <c r="R13" s="26">
        <f t="shared" si="2"/>
        <v>60</v>
      </c>
      <c r="S13" s="27">
        <v>47</v>
      </c>
      <c r="T13" s="28">
        <v>45</v>
      </c>
      <c r="U13" s="29">
        <v>0</v>
      </c>
      <c r="V13" s="29">
        <v>0</v>
      </c>
      <c r="W13" s="29">
        <v>0</v>
      </c>
      <c r="X13" s="34">
        <f t="shared" si="3"/>
        <v>0</v>
      </c>
      <c r="Y13" s="81" t="s">
        <v>424</v>
      </c>
      <c r="Z13" s="27">
        <v>5</v>
      </c>
      <c r="AA13" s="27">
        <v>10</v>
      </c>
      <c r="AB13" s="43">
        <f t="shared" si="4"/>
        <v>15</v>
      </c>
      <c r="AC13" s="31">
        <f t="shared" si="5"/>
        <v>278</v>
      </c>
    </row>
    <row r="14" spans="1:29" ht="15.75" customHeight="1" x14ac:dyDescent="0.25">
      <c r="A14" s="18">
        <v>5</v>
      </c>
      <c r="B14" s="61">
        <v>48218748</v>
      </c>
      <c r="C14" s="33" t="s">
        <v>233</v>
      </c>
      <c r="D14" s="20">
        <v>5</v>
      </c>
      <c r="E14" s="20">
        <v>0</v>
      </c>
      <c r="F14" s="20">
        <v>25</v>
      </c>
      <c r="G14" s="20">
        <v>3</v>
      </c>
      <c r="H14" s="21">
        <f t="shared" si="0"/>
        <v>33</v>
      </c>
      <c r="I14" s="22">
        <v>25</v>
      </c>
      <c r="J14" s="23">
        <v>5</v>
      </c>
      <c r="K14" s="23">
        <v>25</v>
      </c>
      <c r="L14" s="23">
        <v>15</v>
      </c>
      <c r="M14" s="24">
        <f t="shared" si="1"/>
        <v>45</v>
      </c>
      <c r="N14" s="25">
        <v>15</v>
      </c>
      <c r="O14" s="25">
        <v>20</v>
      </c>
      <c r="P14" s="25">
        <v>15</v>
      </c>
      <c r="Q14" s="25">
        <v>20</v>
      </c>
      <c r="R14" s="26">
        <f t="shared" si="2"/>
        <v>70</v>
      </c>
      <c r="S14" s="27">
        <v>20</v>
      </c>
      <c r="T14" s="28">
        <v>20</v>
      </c>
      <c r="U14" s="29">
        <v>10</v>
      </c>
      <c r="V14" s="29">
        <v>5</v>
      </c>
      <c r="W14" s="29">
        <v>0</v>
      </c>
      <c r="X14" s="34">
        <f t="shared" si="3"/>
        <v>15</v>
      </c>
      <c r="Y14" s="81" t="s">
        <v>424</v>
      </c>
      <c r="Z14" s="27">
        <v>0</v>
      </c>
      <c r="AA14" s="27">
        <v>0</v>
      </c>
      <c r="AB14" s="43">
        <f t="shared" si="4"/>
        <v>0</v>
      </c>
      <c r="AC14" s="31">
        <f t="shared" si="5"/>
        <v>228</v>
      </c>
    </row>
    <row r="15" spans="1:29" ht="15.75" customHeight="1" x14ac:dyDescent="0.25">
      <c r="A15" s="18">
        <v>5</v>
      </c>
      <c r="B15" s="61">
        <v>48090749</v>
      </c>
      <c r="C15" s="33" t="s">
        <v>234</v>
      </c>
      <c r="D15" s="20">
        <v>20</v>
      </c>
      <c r="E15" s="20">
        <v>13</v>
      </c>
      <c r="F15" s="20">
        <v>5</v>
      </c>
      <c r="G15" s="20">
        <v>18</v>
      </c>
      <c r="H15" s="21">
        <f t="shared" si="0"/>
        <v>56</v>
      </c>
      <c r="I15" s="22">
        <v>30</v>
      </c>
      <c r="J15" s="23">
        <v>15</v>
      </c>
      <c r="K15" s="23">
        <v>15</v>
      </c>
      <c r="L15" s="23">
        <v>15</v>
      </c>
      <c r="M15" s="24">
        <f t="shared" si="1"/>
        <v>45</v>
      </c>
      <c r="N15" s="25">
        <v>15</v>
      </c>
      <c r="O15" s="25">
        <v>10</v>
      </c>
      <c r="P15" s="25">
        <v>5</v>
      </c>
      <c r="Q15" s="25">
        <v>10</v>
      </c>
      <c r="R15" s="26">
        <f t="shared" si="2"/>
        <v>40</v>
      </c>
      <c r="S15" s="27">
        <v>27</v>
      </c>
      <c r="T15" s="28">
        <v>10</v>
      </c>
      <c r="U15" s="29">
        <v>15</v>
      </c>
      <c r="V15" s="29">
        <v>0</v>
      </c>
      <c r="W15" s="29">
        <v>0</v>
      </c>
      <c r="X15" s="34">
        <f t="shared" si="3"/>
        <v>15</v>
      </c>
      <c r="Y15" s="81" t="s">
        <v>424</v>
      </c>
      <c r="Z15" s="27">
        <v>20</v>
      </c>
      <c r="AA15" s="27">
        <v>20</v>
      </c>
      <c r="AB15" s="43">
        <f t="shared" si="4"/>
        <v>40</v>
      </c>
      <c r="AC15" s="31">
        <f t="shared" si="5"/>
        <v>263</v>
      </c>
    </row>
    <row r="16" spans="1:29" ht="15.75" customHeight="1" x14ac:dyDescent="0.25">
      <c r="A16" s="18">
        <v>5</v>
      </c>
      <c r="B16" s="61">
        <v>46346751</v>
      </c>
      <c r="C16" s="33" t="s">
        <v>235</v>
      </c>
      <c r="D16" s="20">
        <v>0</v>
      </c>
      <c r="E16" s="20">
        <v>5</v>
      </c>
      <c r="F16" s="20">
        <v>0</v>
      </c>
      <c r="G16" s="20">
        <v>12</v>
      </c>
      <c r="H16" s="21">
        <f t="shared" si="0"/>
        <v>17</v>
      </c>
      <c r="I16" s="22">
        <v>40</v>
      </c>
      <c r="J16" s="23">
        <v>30</v>
      </c>
      <c r="K16" s="23">
        <v>15</v>
      </c>
      <c r="L16" s="23">
        <v>20</v>
      </c>
      <c r="M16" s="24">
        <f t="shared" si="1"/>
        <v>65</v>
      </c>
      <c r="N16" s="25">
        <v>20</v>
      </c>
      <c r="O16" s="25">
        <v>20</v>
      </c>
      <c r="P16" s="25">
        <v>20</v>
      </c>
      <c r="Q16" s="25">
        <v>20</v>
      </c>
      <c r="R16" s="26">
        <f t="shared" si="2"/>
        <v>80</v>
      </c>
      <c r="S16" s="27">
        <v>41</v>
      </c>
      <c r="T16" s="28">
        <v>20</v>
      </c>
      <c r="U16" s="29">
        <v>0</v>
      </c>
      <c r="V16" s="29">
        <v>0</v>
      </c>
      <c r="W16" s="29">
        <v>0</v>
      </c>
      <c r="X16" s="34">
        <f t="shared" si="3"/>
        <v>0</v>
      </c>
      <c r="Y16" s="81" t="s">
        <v>424</v>
      </c>
      <c r="Z16" s="27">
        <v>15</v>
      </c>
      <c r="AA16" s="27">
        <v>10</v>
      </c>
      <c r="AB16" s="43">
        <f t="shared" si="4"/>
        <v>25</v>
      </c>
      <c r="AC16" s="31">
        <f t="shared" si="5"/>
        <v>288</v>
      </c>
    </row>
    <row r="17" spans="1:29" ht="15.75" customHeight="1" x14ac:dyDescent="0.25">
      <c r="A17" s="18">
        <v>5</v>
      </c>
      <c r="B17" s="61">
        <v>44964753</v>
      </c>
      <c r="C17" s="33" t="s">
        <v>236</v>
      </c>
      <c r="D17" s="20">
        <v>0</v>
      </c>
      <c r="E17" s="20">
        <v>0</v>
      </c>
      <c r="F17" s="20">
        <v>0</v>
      </c>
      <c r="G17" s="20">
        <v>0</v>
      </c>
      <c r="H17" s="21">
        <f t="shared" si="0"/>
        <v>0</v>
      </c>
      <c r="I17" s="22">
        <v>0</v>
      </c>
      <c r="J17" s="23">
        <v>0</v>
      </c>
      <c r="K17" s="23">
        <v>0</v>
      </c>
      <c r="L17" s="23">
        <v>0</v>
      </c>
      <c r="M17" s="24">
        <f t="shared" si="1"/>
        <v>0</v>
      </c>
      <c r="N17" s="25">
        <v>0</v>
      </c>
      <c r="O17" s="25">
        <v>0</v>
      </c>
      <c r="P17" s="25">
        <v>0</v>
      </c>
      <c r="Q17" s="25">
        <v>0</v>
      </c>
      <c r="R17" s="26">
        <f t="shared" si="2"/>
        <v>0</v>
      </c>
      <c r="S17" s="27">
        <v>0</v>
      </c>
      <c r="T17" s="28">
        <v>0</v>
      </c>
      <c r="U17" s="29">
        <v>0</v>
      </c>
      <c r="V17" s="29">
        <v>0</v>
      </c>
      <c r="W17" s="29">
        <v>0</v>
      </c>
      <c r="X17" s="34">
        <f t="shared" si="3"/>
        <v>0</v>
      </c>
      <c r="Y17" s="81" t="s">
        <v>424</v>
      </c>
      <c r="Z17" s="27">
        <v>0</v>
      </c>
      <c r="AA17" s="27">
        <v>0</v>
      </c>
      <c r="AB17" s="43">
        <f t="shared" si="4"/>
        <v>0</v>
      </c>
      <c r="AC17" s="31">
        <f t="shared" si="5"/>
        <v>0</v>
      </c>
    </row>
    <row r="18" spans="1:29" ht="15.75" customHeight="1" x14ac:dyDescent="0.25">
      <c r="A18" s="18">
        <v>5</v>
      </c>
      <c r="B18" s="61">
        <v>46913756</v>
      </c>
      <c r="C18" s="33" t="s">
        <v>237</v>
      </c>
      <c r="D18" s="20">
        <v>0</v>
      </c>
      <c r="E18" s="20">
        <v>0</v>
      </c>
      <c r="F18" s="20">
        <v>0</v>
      </c>
      <c r="G18" s="20">
        <v>0</v>
      </c>
      <c r="H18" s="21">
        <f t="shared" si="0"/>
        <v>0</v>
      </c>
      <c r="I18" s="22">
        <v>0</v>
      </c>
      <c r="J18" s="23">
        <v>0</v>
      </c>
      <c r="K18" s="23">
        <v>0</v>
      </c>
      <c r="L18" s="23">
        <v>0</v>
      </c>
      <c r="M18" s="24">
        <f t="shared" si="1"/>
        <v>0</v>
      </c>
      <c r="N18" s="25">
        <v>0</v>
      </c>
      <c r="O18" s="25">
        <v>0</v>
      </c>
      <c r="P18" s="25">
        <v>0</v>
      </c>
      <c r="Q18" s="25">
        <v>0</v>
      </c>
      <c r="R18" s="26">
        <f t="shared" si="2"/>
        <v>0</v>
      </c>
      <c r="S18" s="27">
        <v>0</v>
      </c>
      <c r="T18" s="28">
        <v>0</v>
      </c>
      <c r="U18" s="29">
        <v>0</v>
      </c>
      <c r="V18" s="29">
        <v>0</v>
      </c>
      <c r="W18" s="29">
        <v>0</v>
      </c>
      <c r="X18" s="34">
        <f t="shared" si="3"/>
        <v>0</v>
      </c>
      <c r="Y18" s="81" t="s">
        <v>424</v>
      </c>
      <c r="Z18" s="27">
        <v>0</v>
      </c>
      <c r="AA18" s="27">
        <v>0</v>
      </c>
      <c r="AB18" s="43">
        <f t="shared" si="4"/>
        <v>0</v>
      </c>
      <c r="AC18" s="31">
        <f t="shared" si="5"/>
        <v>0</v>
      </c>
    </row>
    <row r="19" spans="1:29" ht="15.75" customHeight="1" x14ac:dyDescent="0.25">
      <c r="A19" s="18">
        <v>5</v>
      </c>
      <c r="B19" s="61">
        <v>33395763</v>
      </c>
      <c r="C19" s="33" t="s">
        <v>238</v>
      </c>
      <c r="D19" s="20">
        <v>0</v>
      </c>
      <c r="E19" s="20">
        <v>0</v>
      </c>
      <c r="F19" s="20">
        <v>0</v>
      </c>
      <c r="G19" s="20">
        <v>0</v>
      </c>
      <c r="H19" s="21">
        <f t="shared" si="0"/>
        <v>0</v>
      </c>
      <c r="I19" s="22">
        <v>0</v>
      </c>
      <c r="J19" s="23">
        <v>0</v>
      </c>
      <c r="K19" s="23">
        <v>0</v>
      </c>
      <c r="L19" s="23">
        <v>0</v>
      </c>
      <c r="M19" s="24">
        <f t="shared" si="1"/>
        <v>0</v>
      </c>
      <c r="N19" s="25">
        <v>0</v>
      </c>
      <c r="O19" s="25">
        <v>0</v>
      </c>
      <c r="P19" s="25">
        <v>0</v>
      </c>
      <c r="Q19" s="25">
        <v>0</v>
      </c>
      <c r="R19" s="26">
        <f t="shared" si="2"/>
        <v>0</v>
      </c>
      <c r="S19" s="27">
        <v>0</v>
      </c>
      <c r="T19" s="28">
        <v>0</v>
      </c>
      <c r="U19" s="29">
        <v>0</v>
      </c>
      <c r="V19" s="29">
        <v>0</v>
      </c>
      <c r="W19" s="29">
        <v>0</v>
      </c>
      <c r="X19" s="34">
        <f t="shared" si="3"/>
        <v>0</v>
      </c>
      <c r="Y19" s="81" t="s">
        <v>424</v>
      </c>
      <c r="Z19" s="27">
        <v>0</v>
      </c>
      <c r="AA19" s="27">
        <v>0</v>
      </c>
      <c r="AB19" s="43">
        <f t="shared" si="4"/>
        <v>0</v>
      </c>
      <c r="AC19" s="31">
        <f t="shared" si="5"/>
        <v>0</v>
      </c>
    </row>
    <row r="20" spans="1:29" ht="15.75" customHeight="1" x14ac:dyDescent="0.25">
      <c r="A20" s="18">
        <v>5</v>
      </c>
      <c r="B20" s="61">
        <v>44544764</v>
      </c>
      <c r="C20" s="33" t="s">
        <v>239</v>
      </c>
      <c r="D20" s="20">
        <v>10</v>
      </c>
      <c r="E20" s="20">
        <v>0</v>
      </c>
      <c r="F20" s="20">
        <v>2</v>
      </c>
      <c r="G20" s="20">
        <v>12</v>
      </c>
      <c r="H20" s="21">
        <f t="shared" si="0"/>
        <v>24</v>
      </c>
      <c r="I20" s="22">
        <v>35</v>
      </c>
      <c r="J20" s="23">
        <v>30</v>
      </c>
      <c r="K20" s="23">
        <v>15</v>
      </c>
      <c r="L20" s="23">
        <v>15</v>
      </c>
      <c r="M20" s="24">
        <f t="shared" si="1"/>
        <v>60</v>
      </c>
      <c r="N20" s="25">
        <v>15</v>
      </c>
      <c r="O20" s="25">
        <v>15</v>
      </c>
      <c r="P20" s="25">
        <v>20</v>
      </c>
      <c r="Q20" s="25">
        <v>20</v>
      </c>
      <c r="R20" s="26">
        <f t="shared" si="2"/>
        <v>70</v>
      </c>
      <c r="S20" s="27">
        <v>29</v>
      </c>
      <c r="T20" s="28">
        <v>45</v>
      </c>
      <c r="U20" s="29">
        <v>0</v>
      </c>
      <c r="V20" s="29">
        <v>0</v>
      </c>
      <c r="W20" s="29">
        <v>0</v>
      </c>
      <c r="X20" s="34">
        <f t="shared" si="3"/>
        <v>0</v>
      </c>
      <c r="Y20" s="81" t="s">
        <v>424</v>
      </c>
      <c r="Z20" s="27">
        <v>15</v>
      </c>
      <c r="AA20" s="27">
        <v>0</v>
      </c>
      <c r="AB20" s="43">
        <f t="shared" si="4"/>
        <v>15</v>
      </c>
      <c r="AC20" s="31">
        <f t="shared" si="5"/>
        <v>278</v>
      </c>
    </row>
    <row r="21" spans="1:29" ht="15.75" customHeight="1" x14ac:dyDescent="0.25">
      <c r="A21" s="18">
        <v>5</v>
      </c>
      <c r="B21" s="61">
        <v>47546764</v>
      </c>
      <c r="C21" s="33" t="s">
        <v>240</v>
      </c>
      <c r="D21" s="20">
        <v>10</v>
      </c>
      <c r="E21" s="20">
        <v>12</v>
      </c>
      <c r="F21" s="20">
        <v>13</v>
      </c>
      <c r="G21" s="20">
        <v>20</v>
      </c>
      <c r="H21" s="21">
        <f t="shared" si="0"/>
        <v>55</v>
      </c>
      <c r="I21" s="22">
        <v>35</v>
      </c>
      <c r="J21" s="23">
        <v>30</v>
      </c>
      <c r="K21" s="23">
        <v>20</v>
      </c>
      <c r="L21" s="23">
        <v>20</v>
      </c>
      <c r="M21" s="24">
        <f t="shared" si="1"/>
        <v>70</v>
      </c>
      <c r="N21" s="25">
        <v>20</v>
      </c>
      <c r="O21" s="25">
        <v>25</v>
      </c>
      <c r="P21" s="25">
        <v>15</v>
      </c>
      <c r="Q21" s="25">
        <v>10</v>
      </c>
      <c r="R21" s="26">
        <f t="shared" si="2"/>
        <v>70</v>
      </c>
      <c r="S21" s="27">
        <v>31</v>
      </c>
      <c r="T21" s="28">
        <v>30</v>
      </c>
      <c r="U21" s="29">
        <v>30</v>
      </c>
      <c r="V21" s="29">
        <v>5</v>
      </c>
      <c r="W21" s="29">
        <v>10</v>
      </c>
      <c r="X21" s="34">
        <f t="shared" si="3"/>
        <v>45</v>
      </c>
      <c r="Y21" s="81" t="s">
        <v>425</v>
      </c>
      <c r="Z21" s="27">
        <v>30</v>
      </c>
      <c r="AA21" s="27">
        <v>30</v>
      </c>
      <c r="AB21" s="43">
        <f t="shared" si="4"/>
        <v>60</v>
      </c>
      <c r="AC21" s="31">
        <f t="shared" si="5"/>
        <v>396</v>
      </c>
    </row>
    <row r="22" spans="1:29" ht="15.75" customHeight="1" x14ac:dyDescent="0.25">
      <c r="A22" s="18">
        <v>5</v>
      </c>
      <c r="B22" s="61">
        <v>48058768</v>
      </c>
      <c r="C22" s="33" t="s">
        <v>241</v>
      </c>
      <c r="D22" s="20">
        <v>20</v>
      </c>
      <c r="E22" s="20">
        <v>13</v>
      </c>
      <c r="F22" s="20">
        <v>5</v>
      </c>
      <c r="G22" s="20">
        <v>20</v>
      </c>
      <c r="H22" s="21">
        <f t="shared" si="0"/>
        <v>58</v>
      </c>
      <c r="I22" s="22">
        <v>20</v>
      </c>
      <c r="J22" s="23">
        <v>20</v>
      </c>
      <c r="K22" s="23">
        <v>20</v>
      </c>
      <c r="L22" s="23">
        <v>10</v>
      </c>
      <c r="M22" s="24">
        <f t="shared" si="1"/>
        <v>50</v>
      </c>
      <c r="N22" s="25">
        <v>20</v>
      </c>
      <c r="O22" s="25">
        <v>10</v>
      </c>
      <c r="P22" s="25">
        <v>15</v>
      </c>
      <c r="Q22" s="25">
        <v>20</v>
      </c>
      <c r="R22" s="26">
        <f t="shared" si="2"/>
        <v>65</v>
      </c>
      <c r="S22" s="27">
        <v>38</v>
      </c>
      <c r="T22" s="28">
        <v>40</v>
      </c>
      <c r="U22" s="29">
        <v>40</v>
      </c>
      <c r="V22" s="29">
        <v>5</v>
      </c>
      <c r="W22" s="29">
        <v>10</v>
      </c>
      <c r="X22" s="34">
        <v>40</v>
      </c>
      <c r="Y22" s="81" t="s">
        <v>425</v>
      </c>
      <c r="Z22" s="27">
        <v>20</v>
      </c>
      <c r="AA22" s="27">
        <v>30</v>
      </c>
      <c r="AB22" s="43">
        <f t="shared" si="4"/>
        <v>50</v>
      </c>
      <c r="AC22" s="31">
        <f t="shared" si="5"/>
        <v>361</v>
      </c>
    </row>
    <row r="23" spans="1:29" ht="15" x14ac:dyDescent="0.25">
      <c r="A23" s="18">
        <v>5</v>
      </c>
      <c r="B23" s="61">
        <v>47877768</v>
      </c>
      <c r="C23" s="33" t="s">
        <v>242</v>
      </c>
      <c r="D23" s="20">
        <v>3</v>
      </c>
      <c r="E23" s="20">
        <v>17</v>
      </c>
      <c r="F23" s="20">
        <v>12</v>
      </c>
      <c r="G23" s="20">
        <v>18</v>
      </c>
      <c r="H23" s="21">
        <f t="shared" si="0"/>
        <v>50</v>
      </c>
      <c r="I23" s="22">
        <v>40</v>
      </c>
      <c r="J23" s="23">
        <v>30</v>
      </c>
      <c r="K23" s="23">
        <v>35</v>
      </c>
      <c r="L23" s="23">
        <v>20</v>
      </c>
      <c r="M23" s="24">
        <f t="shared" si="1"/>
        <v>85</v>
      </c>
      <c r="N23" s="25">
        <v>25</v>
      </c>
      <c r="O23" s="25">
        <v>25</v>
      </c>
      <c r="P23" s="25">
        <v>25</v>
      </c>
      <c r="Q23" s="25">
        <v>25</v>
      </c>
      <c r="R23" s="26">
        <f t="shared" si="2"/>
        <v>100</v>
      </c>
      <c r="S23" s="27">
        <v>44</v>
      </c>
      <c r="T23" s="28">
        <v>25</v>
      </c>
      <c r="U23" s="29">
        <v>40</v>
      </c>
      <c r="V23" s="29">
        <v>5</v>
      </c>
      <c r="W23" s="29">
        <v>5</v>
      </c>
      <c r="X23" s="34">
        <f t="shared" si="3"/>
        <v>50</v>
      </c>
      <c r="Y23" s="81" t="s">
        <v>425</v>
      </c>
      <c r="Z23" s="27">
        <v>20</v>
      </c>
      <c r="AA23" s="27">
        <v>20</v>
      </c>
      <c r="AB23" s="43">
        <f t="shared" si="4"/>
        <v>40</v>
      </c>
      <c r="AC23" s="31">
        <f t="shared" si="5"/>
        <v>434</v>
      </c>
    </row>
    <row r="24" spans="1:29" ht="15" x14ac:dyDescent="0.25">
      <c r="A24" s="18">
        <v>5</v>
      </c>
      <c r="B24" s="61">
        <v>47478769</v>
      </c>
      <c r="C24" s="33" t="s">
        <v>243</v>
      </c>
      <c r="D24" s="20">
        <v>10</v>
      </c>
      <c r="E24" s="20">
        <v>14</v>
      </c>
      <c r="F24" s="20">
        <v>20</v>
      </c>
      <c r="G24" s="20">
        <v>12</v>
      </c>
      <c r="H24" s="21">
        <f t="shared" si="0"/>
        <v>56</v>
      </c>
      <c r="I24" s="22">
        <v>0</v>
      </c>
      <c r="J24" s="23">
        <v>0</v>
      </c>
      <c r="K24" s="23">
        <v>0</v>
      </c>
      <c r="L24" s="23">
        <v>0</v>
      </c>
      <c r="M24" s="24">
        <f t="shared" si="1"/>
        <v>0</v>
      </c>
      <c r="N24" s="25">
        <v>20</v>
      </c>
      <c r="O24" s="25">
        <v>15</v>
      </c>
      <c r="P24" s="25">
        <v>15</v>
      </c>
      <c r="Q24" s="25">
        <v>20</v>
      </c>
      <c r="R24" s="26">
        <f t="shared" si="2"/>
        <v>70</v>
      </c>
      <c r="S24" s="27">
        <v>42</v>
      </c>
      <c r="T24" s="28">
        <v>30</v>
      </c>
      <c r="U24" s="29">
        <v>40</v>
      </c>
      <c r="V24" s="29">
        <v>15</v>
      </c>
      <c r="W24" s="29">
        <v>15</v>
      </c>
      <c r="X24" s="34">
        <f t="shared" si="3"/>
        <v>70</v>
      </c>
      <c r="Y24" s="81" t="s">
        <v>425</v>
      </c>
      <c r="Z24" s="27">
        <v>40</v>
      </c>
      <c r="AA24" s="27">
        <v>30</v>
      </c>
      <c r="AB24" s="43">
        <f t="shared" si="4"/>
        <v>70</v>
      </c>
      <c r="AC24" s="31">
        <f t="shared" si="5"/>
        <v>338</v>
      </c>
    </row>
    <row r="25" spans="1:29" ht="15" x14ac:dyDescent="0.25">
      <c r="A25" s="18">
        <v>5</v>
      </c>
      <c r="B25" s="61">
        <v>48315776</v>
      </c>
      <c r="C25" s="33" t="s">
        <v>244</v>
      </c>
      <c r="D25" s="20">
        <v>23</v>
      </c>
      <c r="E25" s="20">
        <v>15</v>
      </c>
      <c r="F25" s="20">
        <v>0</v>
      </c>
      <c r="G25" s="20">
        <v>15</v>
      </c>
      <c r="H25" s="21">
        <f t="shared" si="0"/>
        <v>53</v>
      </c>
      <c r="I25" s="22">
        <v>25</v>
      </c>
      <c r="J25" s="23">
        <v>30</v>
      </c>
      <c r="K25" s="23">
        <v>20</v>
      </c>
      <c r="L25" s="23">
        <v>15</v>
      </c>
      <c r="M25" s="24">
        <f t="shared" si="1"/>
        <v>65</v>
      </c>
      <c r="N25" s="25">
        <v>25</v>
      </c>
      <c r="O25" s="25">
        <v>25</v>
      </c>
      <c r="P25" s="25">
        <v>20</v>
      </c>
      <c r="Q25" s="25">
        <v>20</v>
      </c>
      <c r="R25" s="26">
        <f t="shared" si="2"/>
        <v>90</v>
      </c>
      <c r="S25" s="27">
        <v>39</v>
      </c>
      <c r="T25" s="28">
        <v>0</v>
      </c>
      <c r="U25" s="29">
        <v>40</v>
      </c>
      <c r="V25" s="29">
        <v>5</v>
      </c>
      <c r="W25" s="29">
        <v>0</v>
      </c>
      <c r="X25" s="34">
        <f t="shared" si="3"/>
        <v>45</v>
      </c>
      <c r="Y25" s="81" t="s">
        <v>425</v>
      </c>
      <c r="Z25" s="27">
        <v>25</v>
      </c>
      <c r="AA25" s="27">
        <v>25</v>
      </c>
      <c r="AB25" s="43">
        <f t="shared" si="4"/>
        <v>50</v>
      </c>
      <c r="AC25" s="31">
        <f t="shared" si="5"/>
        <v>367</v>
      </c>
    </row>
    <row r="26" spans="1:29" ht="15" x14ac:dyDescent="0.25">
      <c r="A26" s="18">
        <v>5</v>
      </c>
      <c r="B26" s="61">
        <v>48176780</v>
      </c>
      <c r="C26" s="33" t="s">
        <v>245</v>
      </c>
      <c r="D26" s="20">
        <v>0</v>
      </c>
      <c r="E26" s="20">
        <v>7</v>
      </c>
      <c r="F26" s="20">
        <v>0</v>
      </c>
      <c r="G26" s="20">
        <v>15</v>
      </c>
      <c r="H26" s="21">
        <f t="shared" si="0"/>
        <v>22</v>
      </c>
      <c r="I26" s="22">
        <v>30</v>
      </c>
      <c r="J26" s="23">
        <v>10</v>
      </c>
      <c r="K26" s="23">
        <v>20</v>
      </c>
      <c r="L26" s="23">
        <v>15</v>
      </c>
      <c r="M26" s="24">
        <f t="shared" si="1"/>
        <v>45</v>
      </c>
      <c r="N26" s="25">
        <v>25</v>
      </c>
      <c r="O26" s="25">
        <v>25</v>
      </c>
      <c r="P26" s="25">
        <v>15</v>
      </c>
      <c r="Q26" s="25">
        <v>15</v>
      </c>
      <c r="R26" s="26">
        <f t="shared" si="2"/>
        <v>80</v>
      </c>
      <c r="S26" s="27">
        <v>25</v>
      </c>
      <c r="T26" s="28">
        <v>30</v>
      </c>
      <c r="U26" s="29">
        <v>35</v>
      </c>
      <c r="V26" s="29">
        <v>5</v>
      </c>
      <c r="W26" s="29">
        <v>10</v>
      </c>
      <c r="X26" s="34">
        <f t="shared" si="3"/>
        <v>50</v>
      </c>
      <c r="Y26" s="81" t="s">
        <v>425</v>
      </c>
      <c r="Z26" s="27">
        <v>20</v>
      </c>
      <c r="AA26" s="27">
        <v>20</v>
      </c>
      <c r="AB26" s="43">
        <f t="shared" si="4"/>
        <v>40</v>
      </c>
      <c r="AC26" s="31">
        <f t="shared" si="5"/>
        <v>322</v>
      </c>
    </row>
    <row r="27" spans="1:29" ht="15" x14ac:dyDescent="0.25">
      <c r="A27" s="18">
        <v>5</v>
      </c>
      <c r="B27" s="61">
        <v>47377781</v>
      </c>
      <c r="C27" s="33" t="s">
        <v>246</v>
      </c>
      <c r="D27" s="20">
        <v>0</v>
      </c>
      <c r="E27" s="20">
        <v>11</v>
      </c>
      <c r="F27" s="20">
        <v>7</v>
      </c>
      <c r="G27" s="20">
        <v>15</v>
      </c>
      <c r="H27" s="21">
        <f t="shared" si="0"/>
        <v>33</v>
      </c>
      <c r="I27" s="22">
        <v>25</v>
      </c>
      <c r="J27" s="23">
        <v>20</v>
      </c>
      <c r="K27" s="23">
        <v>40</v>
      </c>
      <c r="L27" s="23">
        <v>15</v>
      </c>
      <c r="M27" s="24">
        <f t="shared" si="1"/>
        <v>75</v>
      </c>
      <c r="N27" s="25">
        <v>15</v>
      </c>
      <c r="O27" s="25">
        <v>15</v>
      </c>
      <c r="P27" s="25">
        <v>5</v>
      </c>
      <c r="Q27" s="25">
        <v>25</v>
      </c>
      <c r="R27" s="26">
        <f t="shared" si="2"/>
        <v>60</v>
      </c>
      <c r="S27" s="27">
        <v>31</v>
      </c>
      <c r="T27" s="28">
        <v>35</v>
      </c>
      <c r="U27" s="29">
        <v>0</v>
      </c>
      <c r="V27" s="29">
        <v>0</v>
      </c>
      <c r="W27" s="29">
        <v>0</v>
      </c>
      <c r="X27" s="34">
        <f t="shared" si="3"/>
        <v>0</v>
      </c>
      <c r="Y27" s="81" t="s">
        <v>424</v>
      </c>
      <c r="Z27" s="27">
        <v>0</v>
      </c>
      <c r="AA27" s="27">
        <v>0</v>
      </c>
      <c r="AB27" s="43">
        <f t="shared" si="4"/>
        <v>0</v>
      </c>
      <c r="AC27" s="31">
        <f t="shared" si="5"/>
        <v>259</v>
      </c>
    </row>
    <row r="28" spans="1:29" ht="15" x14ac:dyDescent="0.25">
      <c r="A28" s="18">
        <v>5</v>
      </c>
      <c r="B28" s="61">
        <v>43785782</v>
      </c>
      <c r="C28" s="33" t="s">
        <v>247</v>
      </c>
      <c r="D28" s="20">
        <v>0</v>
      </c>
      <c r="E28" s="20">
        <v>0</v>
      </c>
      <c r="F28" s="20">
        <v>0</v>
      </c>
      <c r="G28" s="20">
        <v>0</v>
      </c>
      <c r="H28" s="21">
        <f t="shared" si="0"/>
        <v>0</v>
      </c>
      <c r="I28" s="22">
        <v>0</v>
      </c>
      <c r="J28" s="23">
        <v>0</v>
      </c>
      <c r="K28" s="23">
        <v>0</v>
      </c>
      <c r="L28" s="23">
        <v>0</v>
      </c>
      <c r="M28" s="24">
        <f t="shared" si="1"/>
        <v>0</v>
      </c>
      <c r="N28" s="25">
        <v>0</v>
      </c>
      <c r="O28" s="25">
        <v>0</v>
      </c>
      <c r="P28" s="25">
        <v>0</v>
      </c>
      <c r="Q28" s="25">
        <v>0</v>
      </c>
      <c r="R28" s="26">
        <f t="shared" si="2"/>
        <v>0</v>
      </c>
      <c r="S28" s="27">
        <v>0</v>
      </c>
      <c r="T28" s="28">
        <v>0</v>
      </c>
      <c r="U28" s="29">
        <v>0</v>
      </c>
      <c r="V28" s="29">
        <v>0</v>
      </c>
      <c r="W28" s="29">
        <v>0</v>
      </c>
      <c r="X28" s="34">
        <f t="shared" si="3"/>
        <v>0</v>
      </c>
      <c r="Y28" s="81" t="s">
        <v>424</v>
      </c>
      <c r="Z28" s="27">
        <v>0</v>
      </c>
      <c r="AA28" s="27">
        <v>0</v>
      </c>
      <c r="AB28" s="43">
        <f t="shared" si="4"/>
        <v>0</v>
      </c>
      <c r="AC28" s="31">
        <f t="shared" si="5"/>
        <v>0</v>
      </c>
    </row>
    <row r="29" spans="1:29" ht="15" x14ac:dyDescent="0.25">
      <c r="A29" s="18">
        <v>5</v>
      </c>
      <c r="B29" s="61">
        <v>43660795</v>
      </c>
      <c r="C29" s="33" t="s">
        <v>248</v>
      </c>
      <c r="D29" s="20">
        <v>0</v>
      </c>
      <c r="E29" s="20">
        <v>0</v>
      </c>
      <c r="F29" s="20">
        <v>0</v>
      </c>
      <c r="G29" s="20">
        <v>0</v>
      </c>
      <c r="H29" s="21">
        <f t="shared" si="0"/>
        <v>0</v>
      </c>
      <c r="I29" s="22">
        <v>0</v>
      </c>
      <c r="J29" s="23">
        <v>0</v>
      </c>
      <c r="K29" s="23">
        <v>0</v>
      </c>
      <c r="L29" s="23">
        <v>0</v>
      </c>
      <c r="M29" s="24">
        <f t="shared" si="1"/>
        <v>0</v>
      </c>
      <c r="N29" s="25">
        <v>0</v>
      </c>
      <c r="O29" s="25">
        <v>0</v>
      </c>
      <c r="P29" s="25">
        <v>0</v>
      </c>
      <c r="Q29" s="25">
        <v>0</v>
      </c>
      <c r="R29" s="26">
        <f t="shared" si="2"/>
        <v>0</v>
      </c>
      <c r="S29" s="27">
        <v>0</v>
      </c>
      <c r="T29" s="28">
        <v>0</v>
      </c>
      <c r="U29" s="29">
        <v>0</v>
      </c>
      <c r="V29" s="29">
        <v>0</v>
      </c>
      <c r="W29" s="29">
        <v>0</v>
      </c>
      <c r="X29" s="34">
        <f t="shared" si="3"/>
        <v>0</v>
      </c>
      <c r="Y29" s="81" t="s">
        <v>424</v>
      </c>
      <c r="Z29" s="27">
        <v>0</v>
      </c>
      <c r="AA29" s="27">
        <v>0</v>
      </c>
      <c r="AB29" s="43">
        <f t="shared" si="4"/>
        <v>0</v>
      </c>
      <c r="AC29" s="31">
        <f t="shared" si="5"/>
        <v>0</v>
      </c>
    </row>
    <row r="30" spans="1:29" ht="15" x14ac:dyDescent="0.25">
      <c r="A30" s="18">
        <v>5</v>
      </c>
      <c r="B30" s="61">
        <v>48583796</v>
      </c>
      <c r="C30" s="33" t="s">
        <v>249</v>
      </c>
      <c r="D30" s="20">
        <v>20</v>
      </c>
      <c r="E30" s="20">
        <v>9</v>
      </c>
      <c r="F30" s="20">
        <v>17</v>
      </c>
      <c r="G30" s="20">
        <v>10</v>
      </c>
      <c r="H30" s="21">
        <f t="shared" si="0"/>
        <v>56</v>
      </c>
      <c r="I30" s="22">
        <v>40</v>
      </c>
      <c r="J30" s="23">
        <v>30</v>
      </c>
      <c r="K30" s="23">
        <v>25</v>
      </c>
      <c r="L30" s="23">
        <v>20</v>
      </c>
      <c r="M30" s="24">
        <f t="shared" si="1"/>
        <v>75</v>
      </c>
      <c r="N30" s="25">
        <v>10</v>
      </c>
      <c r="O30" s="25">
        <v>25</v>
      </c>
      <c r="P30" s="25">
        <v>20</v>
      </c>
      <c r="Q30" s="25">
        <v>10</v>
      </c>
      <c r="R30" s="26">
        <f t="shared" si="2"/>
        <v>65</v>
      </c>
      <c r="S30" s="27">
        <v>50</v>
      </c>
      <c r="T30" s="28">
        <v>45</v>
      </c>
      <c r="U30" s="29">
        <v>40</v>
      </c>
      <c r="V30" s="29">
        <v>10</v>
      </c>
      <c r="W30" s="29">
        <v>5</v>
      </c>
      <c r="X30" s="34">
        <f t="shared" si="3"/>
        <v>55</v>
      </c>
      <c r="Y30" s="81" t="s">
        <v>425</v>
      </c>
      <c r="Z30" s="27">
        <v>35</v>
      </c>
      <c r="AA30" s="27">
        <v>40</v>
      </c>
      <c r="AB30" s="43">
        <f t="shared" si="4"/>
        <v>75</v>
      </c>
      <c r="AC30" s="31">
        <f t="shared" si="5"/>
        <v>461</v>
      </c>
    </row>
    <row r="31" spans="1:29" ht="15" x14ac:dyDescent="0.25">
      <c r="A31" s="18">
        <v>5</v>
      </c>
      <c r="B31" s="61">
        <v>48058797</v>
      </c>
      <c r="C31" s="33" t="s">
        <v>250</v>
      </c>
      <c r="D31" s="20">
        <v>23</v>
      </c>
      <c r="E31" s="20">
        <v>24</v>
      </c>
      <c r="F31" s="20">
        <v>22</v>
      </c>
      <c r="G31" s="20">
        <v>15</v>
      </c>
      <c r="H31" s="21">
        <f t="shared" si="0"/>
        <v>84</v>
      </c>
      <c r="I31" s="22">
        <v>15</v>
      </c>
      <c r="J31" s="23">
        <v>30</v>
      </c>
      <c r="K31" s="23">
        <v>25</v>
      </c>
      <c r="L31" s="23">
        <v>25</v>
      </c>
      <c r="M31" s="24">
        <f t="shared" si="1"/>
        <v>80</v>
      </c>
      <c r="N31" s="25">
        <v>10</v>
      </c>
      <c r="O31" s="25">
        <v>25</v>
      </c>
      <c r="P31" s="25">
        <v>20</v>
      </c>
      <c r="Q31" s="25">
        <v>25</v>
      </c>
      <c r="R31" s="26">
        <f t="shared" si="2"/>
        <v>80</v>
      </c>
      <c r="S31" s="27">
        <v>33</v>
      </c>
      <c r="T31" s="28">
        <v>15</v>
      </c>
      <c r="U31" s="29">
        <v>30</v>
      </c>
      <c r="V31" s="29">
        <v>5</v>
      </c>
      <c r="W31" s="29">
        <v>5</v>
      </c>
      <c r="X31" s="34">
        <f t="shared" si="3"/>
        <v>40</v>
      </c>
      <c r="Y31" s="81" t="s">
        <v>425</v>
      </c>
      <c r="Z31" s="27">
        <v>45</v>
      </c>
      <c r="AA31" s="27">
        <v>40</v>
      </c>
      <c r="AB31" s="43">
        <f t="shared" si="4"/>
        <v>85</v>
      </c>
      <c r="AC31" s="31">
        <f t="shared" si="5"/>
        <v>432</v>
      </c>
    </row>
    <row r="32" spans="1:29" ht="15" x14ac:dyDescent="0.25">
      <c r="A32" s="18">
        <v>5</v>
      </c>
      <c r="B32" s="61">
        <v>47637798</v>
      </c>
      <c r="C32" s="33" t="s">
        <v>251</v>
      </c>
      <c r="D32" s="20">
        <v>12</v>
      </c>
      <c r="E32" s="20">
        <v>6</v>
      </c>
      <c r="F32" s="20">
        <v>5</v>
      </c>
      <c r="G32" s="20">
        <v>18</v>
      </c>
      <c r="H32" s="21">
        <f t="shared" si="0"/>
        <v>41</v>
      </c>
      <c r="I32" s="22">
        <v>35</v>
      </c>
      <c r="J32" s="23">
        <v>30</v>
      </c>
      <c r="K32" s="23">
        <v>25</v>
      </c>
      <c r="L32" s="23">
        <v>10</v>
      </c>
      <c r="M32" s="24">
        <f t="shared" si="1"/>
        <v>65</v>
      </c>
      <c r="N32" s="25">
        <v>15</v>
      </c>
      <c r="O32" s="25">
        <v>15</v>
      </c>
      <c r="P32" s="25">
        <v>25</v>
      </c>
      <c r="Q32" s="25">
        <v>25</v>
      </c>
      <c r="R32" s="26">
        <f t="shared" si="2"/>
        <v>80</v>
      </c>
      <c r="S32" s="27">
        <v>42</v>
      </c>
      <c r="T32" s="28">
        <v>30</v>
      </c>
      <c r="U32" s="29">
        <v>40</v>
      </c>
      <c r="V32" s="29">
        <v>10</v>
      </c>
      <c r="W32" s="29">
        <v>10</v>
      </c>
      <c r="X32" s="34">
        <f t="shared" si="3"/>
        <v>60</v>
      </c>
      <c r="Y32" s="81" t="s">
        <v>425</v>
      </c>
      <c r="Z32" s="27">
        <v>15</v>
      </c>
      <c r="AA32" s="27">
        <v>30</v>
      </c>
      <c r="AB32" s="43">
        <f t="shared" si="4"/>
        <v>45</v>
      </c>
      <c r="AC32" s="31">
        <f t="shared" si="5"/>
        <v>398</v>
      </c>
    </row>
    <row r="33" spans="1:29" ht="15" x14ac:dyDescent="0.25">
      <c r="A33" s="18">
        <v>5</v>
      </c>
      <c r="B33" s="61">
        <v>47337799</v>
      </c>
      <c r="C33" s="33" t="s">
        <v>252</v>
      </c>
      <c r="D33" s="20">
        <v>3</v>
      </c>
      <c r="E33" s="20">
        <v>16</v>
      </c>
      <c r="F33" s="20">
        <v>13</v>
      </c>
      <c r="G33" s="20">
        <v>12</v>
      </c>
      <c r="H33" s="21">
        <f t="shared" si="0"/>
        <v>44</v>
      </c>
      <c r="I33" s="22">
        <v>30</v>
      </c>
      <c r="J33" s="23">
        <v>20</v>
      </c>
      <c r="K33" s="23">
        <v>25</v>
      </c>
      <c r="L33" s="23">
        <v>10</v>
      </c>
      <c r="M33" s="24">
        <f t="shared" si="1"/>
        <v>55</v>
      </c>
      <c r="N33" s="25">
        <v>5</v>
      </c>
      <c r="O33" s="25">
        <v>15</v>
      </c>
      <c r="P33" s="25">
        <v>15</v>
      </c>
      <c r="Q33" s="25">
        <v>5</v>
      </c>
      <c r="R33" s="26">
        <f t="shared" si="2"/>
        <v>40</v>
      </c>
      <c r="S33" s="27">
        <v>50</v>
      </c>
      <c r="T33" s="28">
        <v>40</v>
      </c>
      <c r="U33" s="29">
        <v>10</v>
      </c>
      <c r="V33" s="29">
        <v>5</v>
      </c>
      <c r="W33" s="29">
        <v>10</v>
      </c>
      <c r="X33" s="34">
        <f t="shared" si="3"/>
        <v>25</v>
      </c>
      <c r="Y33" s="81" t="s">
        <v>424</v>
      </c>
      <c r="Z33" s="27">
        <v>15</v>
      </c>
      <c r="AA33" s="27">
        <v>15</v>
      </c>
      <c r="AB33" s="43">
        <f t="shared" si="4"/>
        <v>30</v>
      </c>
      <c r="AC33" s="31">
        <f t="shared" si="5"/>
        <v>314</v>
      </c>
    </row>
    <row r="34" spans="1:29" ht="15" x14ac:dyDescent="0.25">
      <c r="A34" s="18">
        <v>5</v>
      </c>
      <c r="B34" s="61">
        <v>45477804</v>
      </c>
      <c r="C34" s="33" t="s">
        <v>253</v>
      </c>
      <c r="D34" s="20">
        <v>0</v>
      </c>
      <c r="E34" s="20">
        <v>10</v>
      </c>
      <c r="F34" s="20">
        <v>25</v>
      </c>
      <c r="G34" s="20">
        <v>10</v>
      </c>
      <c r="H34" s="21">
        <f t="shared" si="0"/>
        <v>45</v>
      </c>
      <c r="I34" s="22">
        <v>30</v>
      </c>
      <c r="J34" s="23">
        <v>5</v>
      </c>
      <c r="K34" s="23">
        <v>10</v>
      </c>
      <c r="L34" s="23">
        <v>10</v>
      </c>
      <c r="M34" s="24">
        <f t="shared" si="1"/>
        <v>25</v>
      </c>
      <c r="N34" s="25">
        <v>5</v>
      </c>
      <c r="O34" s="25">
        <v>5</v>
      </c>
      <c r="P34" s="25">
        <v>10</v>
      </c>
      <c r="Q34" s="25">
        <v>10</v>
      </c>
      <c r="R34" s="26">
        <f t="shared" si="2"/>
        <v>30</v>
      </c>
      <c r="S34" s="27">
        <v>23</v>
      </c>
      <c r="T34" s="28">
        <v>50</v>
      </c>
      <c r="U34" s="29">
        <v>10</v>
      </c>
      <c r="V34" s="29">
        <v>0</v>
      </c>
      <c r="W34" s="29">
        <v>0</v>
      </c>
      <c r="X34" s="34">
        <f t="shared" si="3"/>
        <v>10</v>
      </c>
      <c r="Y34" s="81" t="s">
        <v>424</v>
      </c>
      <c r="Z34" s="27">
        <v>5</v>
      </c>
      <c r="AA34" s="27">
        <v>5</v>
      </c>
      <c r="AB34" s="43">
        <f t="shared" si="4"/>
        <v>10</v>
      </c>
      <c r="AC34" s="31">
        <f t="shared" si="5"/>
        <v>223</v>
      </c>
    </row>
    <row r="35" spans="1:29" ht="15" x14ac:dyDescent="0.25">
      <c r="A35" s="18">
        <v>5</v>
      </c>
      <c r="B35" s="61">
        <v>44885809</v>
      </c>
      <c r="C35" s="33" t="s">
        <v>254</v>
      </c>
      <c r="D35" s="20">
        <v>10</v>
      </c>
      <c r="E35" s="20">
        <v>15</v>
      </c>
      <c r="F35" s="20">
        <v>0</v>
      </c>
      <c r="G35" s="20">
        <v>12</v>
      </c>
      <c r="H35" s="21">
        <f t="shared" si="0"/>
        <v>37</v>
      </c>
      <c r="I35" s="22">
        <v>25</v>
      </c>
      <c r="J35" s="23">
        <v>25</v>
      </c>
      <c r="K35" s="23">
        <v>20</v>
      </c>
      <c r="L35" s="23">
        <v>20</v>
      </c>
      <c r="M35" s="24">
        <f t="shared" si="1"/>
        <v>65</v>
      </c>
      <c r="N35" s="25">
        <v>10</v>
      </c>
      <c r="O35" s="25">
        <v>5</v>
      </c>
      <c r="P35" s="25">
        <v>20</v>
      </c>
      <c r="Q35" s="25">
        <v>25</v>
      </c>
      <c r="R35" s="26">
        <f t="shared" si="2"/>
        <v>60</v>
      </c>
      <c r="S35" s="27">
        <v>35</v>
      </c>
      <c r="T35" s="28">
        <v>30</v>
      </c>
      <c r="U35" s="29">
        <v>0</v>
      </c>
      <c r="V35" s="29">
        <v>0</v>
      </c>
      <c r="W35" s="29">
        <v>0</v>
      </c>
      <c r="X35" s="34">
        <f t="shared" si="3"/>
        <v>0</v>
      </c>
      <c r="Y35" s="81" t="s">
        <v>424</v>
      </c>
      <c r="Z35" s="27">
        <v>25</v>
      </c>
      <c r="AA35" s="27">
        <v>15</v>
      </c>
      <c r="AB35" s="43">
        <f t="shared" si="4"/>
        <v>40</v>
      </c>
      <c r="AC35" s="31">
        <f t="shared" si="5"/>
        <v>292</v>
      </c>
    </row>
    <row r="36" spans="1:29" ht="15" x14ac:dyDescent="0.25">
      <c r="A36" s="18">
        <v>5</v>
      </c>
      <c r="B36" s="61">
        <v>41194815</v>
      </c>
      <c r="C36" s="33" t="s">
        <v>255</v>
      </c>
      <c r="D36" s="20">
        <v>0</v>
      </c>
      <c r="E36" s="20">
        <v>13</v>
      </c>
      <c r="F36" s="20">
        <v>0</v>
      </c>
      <c r="G36" s="20">
        <v>0</v>
      </c>
      <c r="H36" s="21">
        <f t="shared" si="0"/>
        <v>13</v>
      </c>
      <c r="I36" s="22">
        <v>0</v>
      </c>
      <c r="J36" s="23">
        <v>0</v>
      </c>
      <c r="K36" s="23">
        <v>0</v>
      </c>
      <c r="L36" s="23">
        <v>0</v>
      </c>
      <c r="M36" s="24">
        <f t="shared" si="1"/>
        <v>0</v>
      </c>
      <c r="N36" s="25">
        <v>0</v>
      </c>
      <c r="O36" s="25">
        <v>0</v>
      </c>
      <c r="P36" s="25">
        <v>0</v>
      </c>
      <c r="Q36" s="25">
        <v>0</v>
      </c>
      <c r="R36" s="26">
        <f t="shared" si="2"/>
        <v>0</v>
      </c>
      <c r="S36" s="27">
        <v>0</v>
      </c>
      <c r="T36" s="28">
        <v>0</v>
      </c>
      <c r="U36" s="29">
        <v>0</v>
      </c>
      <c r="V36" s="29">
        <v>0</v>
      </c>
      <c r="W36" s="29">
        <v>0</v>
      </c>
      <c r="X36" s="34">
        <f t="shared" si="3"/>
        <v>0</v>
      </c>
      <c r="Y36" s="81" t="s">
        <v>424</v>
      </c>
      <c r="Z36" s="27">
        <v>0</v>
      </c>
      <c r="AA36" s="27">
        <v>0</v>
      </c>
      <c r="AB36" s="43">
        <f t="shared" si="4"/>
        <v>0</v>
      </c>
      <c r="AC36" s="31">
        <f t="shared" si="5"/>
        <v>13</v>
      </c>
    </row>
    <row r="37" spans="1:29" ht="15" x14ac:dyDescent="0.25">
      <c r="A37" s="18">
        <v>5</v>
      </c>
      <c r="B37" s="61">
        <v>47962819</v>
      </c>
      <c r="C37" s="33" t="s">
        <v>256</v>
      </c>
      <c r="D37" s="20">
        <v>0</v>
      </c>
      <c r="E37" s="20">
        <v>9</v>
      </c>
      <c r="F37" s="20">
        <v>25</v>
      </c>
      <c r="G37" s="20">
        <v>18</v>
      </c>
      <c r="H37" s="21">
        <f t="shared" si="0"/>
        <v>52</v>
      </c>
      <c r="I37" s="22">
        <v>20</v>
      </c>
      <c r="J37" s="23">
        <v>20</v>
      </c>
      <c r="K37" s="23">
        <v>15</v>
      </c>
      <c r="L37" s="23">
        <v>10</v>
      </c>
      <c r="M37" s="24">
        <f t="shared" si="1"/>
        <v>45</v>
      </c>
      <c r="N37" s="25">
        <v>20</v>
      </c>
      <c r="O37" s="25">
        <v>15</v>
      </c>
      <c r="P37" s="25">
        <v>20</v>
      </c>
      <c r="Q37" s="25">
        <v>25</v>
      </c>
      <c r="R37" s="26">
        <f t="shared" si="2"/>
        <v>80</v>
      </c>
      <c r="S37" s="27">
        <v>50</v>
      </c>
      <c r="T37" s="28">
        <v>45</v>
      </c>
      <c r="U37" s="29">
        <v>40</v>
      </c>
      <c r="V37" s="29">
        <v>10</v>
      </c>
      <c r="W37" s="29">
        <v>15</v>
      </c>
      <c r="X37" s="34">
        <f t="shared" si="3"/>
        <v>65</v>
      </c>
      <c r="Y37" s="81" t="s">
        <v>425</v>
      </c>
      <c r="Z37" s="27">
        <v>30</v>
      </c>
      <c r="AA37" s="27">
        <v>25</v>
      </c>
      <c r="AB37" s="43">
        <f t="shared" si="4"/>
        <v>55</v>
      </c>
      <c r="AC37" s="31">
        <f t="shared" si="5"/>
        <v>412</v>
      </c>
    </row>
    <row r="38" spans="1:29" ht="15" x14ac:dyDescent="0.25">
      <c r="A38" s="18">
        <v>5</v>
      </c>
      <c r="B38" s="61">
        <v>46579820</v>
      </c>
      <c r="C38" s="33" t="s">
        <v>257</v>
      </c>
      <c r="D38" s="20">
        <v>8</v>
      </c>
      <c r="E38" s="20">
        <v>1</v>
      </c>
      <c r="F38" s="20">
        <v>0</v>
      </c>
      <c r="G38" s="20">
        <v>0</v>
      </c>
      <c r="H38" s="21">
        <f t="shared" si="0"/>
        <v>9</v>
      </c>
      <c r="I38" s="22">
        <v>0</v>
      </c>
      <c r="J38" s="23">
        <v>0</v>
      </c>
      <c r="K38" s="23">
        <v>0</v>
      </c>
      <c r="L38" s="23">
        <v>0</v>
      </c>
      <c r="M38" s="24">
        <f t="shared" si="1"/>
        <v>0</v>
      </c>
      <c r="N38" s="25">
        <v>0</v>
      </c>
      <c r="O38" s="25">
        <v>0</v>
      </c>
      <c r="P38" s="25">
        <v>0</v>
      </c>
      <c r="Q38" s="25">
        <v>0</v>
      </c>
      <c r="R38" s="26">
        <f t="shared" si="2"/>
        <v>0</v>
      </c>
      <c r="S38" s="27">
        <v>35</v>
      </c>
      <c r="T38" s="28">
        <v>25</v>
      </c>
      <c r="U38" s="29">
        <v>35</v>
      </c>
      <c r="V38" s="29">
        <v>10</v>
      </c>
      <c r="W38" s="29">
        <v>10</v>
      </c>
      <c r="X38" s="34">
        <f t="shared" si="3"/>
        <v>55</v>
      </c>
      <c r="Y38" s="81" t="s">
        <v>425</v>
      </c>
      <c r="Z38" s="27">
        <v>0</v>
      </c>
      <c r="AA38" s="27">
        <v>0</v>
      </c>
      <c r="AB38" s="43">
        <f t="shared" si="4"/>
        <v>0</v>
      </c>
      <c r="AC38" s="31">
        <f t="shared" si="5"/>
        <v>124</v>
      </c>
    </row>
    <row r="39" spans="1:29" ht="15" x14ac:dyDescent="0.25">
      <c r="A39" s="18">
        <v>5</v>
      </c>
      <c r="B39" s="61">
        <v>48458822</v>
      </c>
      <c r="C39" s="33" t="s">
        <v>258</v>
      </c>
      <c r="D39" s="20">
        <v>23</v>
      </c>
      <c r="E39" s="20">
        <v>12</v>
      </c>
      <c r="F39" s="20">
        <v>7</v>
      </c>
      <c r="G39" s="20">
        <v>8</v>
      </c>
      <c r="H39" s="21">
        <f t="shared" si="0"/>
        <v>50</v>
      </c>
      <c r="I39" s="22">
        <v>35</v>
      </c>
      <c r="J39" s="23">
        <v>25</v>
      </c>
      <c r="K39" s="23">
        <v>20</v>
      </c>
      <c r="L39" s="23">
        <v>15</v>
      </c>
      <c r="M39" s="24">
        <f t="shared" si="1"/>
        <v>60</v>
      </c>
      <c r="N39" s="25">
        <v>20</v>
      </c>
      <c r="O39" s="25">
        <v>20</v>
      </c>
      <c r="P39" s="25">
        <v>15</v>
      </c>
      <c r="Q39" s="25">
        <v>20</v>
      </c>
      <c r="R39" s="26">
        <f t="shared" si="2"/>
        <v>75</v>
      </c>
      <c r="S39" s="27">
        <v>36</v>
      </c>
      <c r="T39" s="28">
        <v>25</v>
      </c>
      <c r="U39" s="29">
        <v>40</v>
      </c>
      <c r="V39" s="29">
        <v>20</v>
      </c>
      <c r="W39" s="29">
        <v>5</v>
      </c>
      <c r="X39" s="34">
        <f t="shared" si="3"/>
        <v>65</v>
      </c>
      <c r="Y39" s="81" t="s">
        <v>425</v>
      </c>
      <c r="Z39" s="27">
        <v>20</v>
      </c>
      <c r="AA39" s="27">
        <v>25</v>
      </c>
      <c r="AB39" s="43">
        <f t="shared" si="4"/>
        <v>45</v>
      </c>
      <c r="AC39" s="31">
        <f t="shared" si="5"/>
        <v>391</v>
      </c>
    </row>
    <row r="40" spans="1:29" ht="15" x14ac:dyDescent="0.25">
      <c r="A40" s="18">
        <v>5</v>
      </c>
      <c r="B40" s="61">
        <v>48502822</v>
      </c>
      <c r="C40" s="33" t="s">
        <v>259</v>
      </c>
      <c r="D40" s="20">
        <v>10</v>
      </c>
      <c r="E40" s="20">
        <v>11</v>
      </c>
      <c r="F40" s="20">
        <v>2</v>
      </c>
      <c r="G40" s="20">
        <v>10</v>
      </c>
      <c r="H40" s="21">
        <f t="shared" si="0"/>
        <v>33</v>
      </c>
      <c r="I40" s="22">
        <v>30</v>
      </c>
      <c r="J40" s="23">
        <v>30</v>
      </c>
      <c r="K40" s="23">
        <v>20</v>
      </c>
      <c r="L40" s="23">
        <v>20</v>
      </c>
      <c r="M40" s="24">
        <f t="shared" si="1"/>
        <v>70</v>
      </c>
      <c r="N40" s="25">
        <v>25</v>
      </c>
      <c r="O40" s="25">
        <v>25</v>
      </c>
      <c r="P40" s="25">
        <v>20</v>
      </c>
      <c r="Q40" s="25">
        <v>25</v>
      </c>
      <c r="R40" s="26">
        <f t="shared" si="2"/>
        <v>95</v>
      </c>
      <c r="S40" s="27">
        <v>24</v>
      </c>
      <c r="T40" s="28">
        <v>35</v>
      </c>
      <c r="U40" s="29">
        <v>35</v>
      </c>
      <c r="V40" s="29">
        <v>10</v>
      </c>
      <c r="W40" s="29">
        <v>5</v>
      </c>
      <c r="X40" s="34">
        <f t="shared" si="3"/>
        <v>50</v>
      </c>
      <c r="Y40" s="81" t="s">
        <v>425</v>
      </c>
      <c r="Z40" s="27">
        <v>20</v>
      </c>
      <c r="AA40" s="27">
        <v>30</v>
      </c>
      <c r="AB40" s="43">
        <f t="shared" si="4"/>
        <v>50</v>
      </c>
      <c r="AC40" s="31">
        <f t="shared" si="5"/>
        <v>387</v>
      </c>
    </row>
    <row r="41" spans="1:29" ht="15" x14ac:dyDescent="0.25">
      <c r="A41" s="18">
        <v>5</v>
      </c>
      <c r="B41" s="61">
        <v>48522823</v>
      </c>
      <c r="C41" s="33" t="s">
        <v>260</v>
      </c>
      <c r="D41" s="20">
        <v>8</v>
      </c>
      <c r="E41" s="20">
        <v>16</v>
      </c>
      <c r="F41" s="20">
        <v>2</v>
      </c>
      <c r="G41" s="20">
        <v>20</v>
      </c>
      <c r="H41" s="21">
        <f t="shared" si="0"/>
        <v>46</v>
      </c>
      <c r="I41" s="22">
        <v>40</v>
      </c>
      <c r="J41" s="23">
        <v>15</v>
      </c>
      <c r="K41" s="23">
        <v>35</v>
      </c>
      <c r="L41" s="23">
        <v>15</v>
      </c>
      <c r="M41" s="24">
        <f t="shared" si="1"/>
        <v>65</v>
      </c>
      <c r="N41" s="25">
        <v>20</v>
      </c>
      <c r="O41" s="25">
        <v>20</v>
      </c>
      <c r="P41" s="25">
        <v>20</v>
      </c>
      <c r="Q41" s="25">
        <v>20</v>
      </c>
      <c r="R41" s="26">
        <f t="shared" si="2"/>
        <v>80</v>
      </c>
      <c r="S41" s="27">
        <v>50</v>
      </c>
      <c r="T41" s="28">
        <v>45</v>
      </c>
      <c r="U41" s="29">
        <v>0</v>
      </c>
      <c r="V41" s="29">
        <v>0</v>
      </c>
      <c r="W41" s="29">
        <v>0</v>
      </c>
      <c r="X41" s="34">
        <f t="shared" si="3"/>
        <v>0</v>
      </c>
      <c r="Y41" s="81" t="s">
        <v>424</v>
      </c>
      <c r="Z41" s="27">
        <v>15</v>
      </c>
      <c r="AA41" s="27">
        <v>20</v>
      </c>
      <c r="AB41" s="43">
        <f t="shared" si="4"/>
        <v>35</v>
      </c>
      <c r="AC41" s="31">
        <f t="shared" si="5"/>
        <v>361</v>
      </c>
    </row>
    <row r="42" spans="1:29" ht="15" x14ac:dyDescent="0.25">
      <c r="A42" s="18">
        <v>5</v>
      </c>
      <c r="B42" s="61">
        <v>48245824</v>
      </c>
      <c r="C42" s="33" t="s">
        <v>261</v>
      </c>
      <c r="D42" s="20">
        <v>8</v>
      </c>
      <c r="E42" s="20">
        <v>10</v>
      </c>
      <c r="F42" s="20">
        <v>0</v>
      </c>
      <c r="G42" s="20">
        <v>15</v>
      </c>
      <c r="H42" s="21">
        <f t="shared" si="0"/>
        <v>33</v>
      </c>
      <c r="I42" s="22">
        <v>30</v>
      </c>
      <c r="J42" s="23">
        <v>25</v>
      </c>
      <c r="K42" s="23">
        <v>20</v>
      </c>
      <c r="L42" s="23">
        <v>20</v>
      </c>
      <c r="M42" s="24">
        <f t="shared" si="1"/>
        <v>65</v>
      </c>
      <c r="N42" s="25">
        <v>20</v>
      </c>
      <c r="O42" s="25">
        <v>15</v>
      </c>
      <c r="P42" s="25">
        <v>20</v>
      </c>
      <c r="Q42" s="25">
        <v>20</v>
      </c>
      <c r="R42" s="26">
        <f t="shared" si="2"/>
        <v>75</v>
      </c>
      <c r="S42" s="27">
        <v>50</v>
      </c>
      <c r="T42" s="28">
        <v>45</v>
      </c>
      <c r="U42" s="29">
        <v>25</v>
      </c>
      <c r="V42" s="29">
        <v>5</v>
      </c>
      <c r="W42" s="29">
        <v>10</v>
      </c>
      <c r="X42" s="34">
        <f t="shared" si="3"/>
        <v>40</v>
      </c>
      <c r="Y42" s="81" t="s">
        <v>425</v>
      </c>
      <c r="Z42" s="27">
        <v>20</v>
      </c>
      <c r="AA42" s="27">
        <v>5</v>
      </c>
      <c r="AB42" s="43">
        <f t="shared" si="4"/>
        <v>25</v>
      </c>
      <c r="AC42" s="31">
        <f t="shared" si="5"/>
        <v>363</v>
      </c>
    </row>
    <row r="43" spans="1:29" ht="15" x14ac:dyDescent="0.25">
      <c r="A43" s="18">
        <v>5</v>
      </c>
      <c r="B43" s="61">
        <v>48444824</v>
      </c>
      <c r="C43" s="33" t="s">
        <v>262</v>
      </c>
      <c r="D43" s="20">
        <v>0</v>
      </c>
      <c r="E43" s="20">
        <v>0</v>
      </c>
      <c r="F43" s="20">
        <v>0</v>
      </c>
      <c r="G43" s="20">
        <v>0</v>
      </c>
      <c r="H43" s="21">
        <f t="shared" si="0"/>
        <v>0</v>
      </c>
      <c r="I43" s="22">
        <v>20</v>
      </c>
      <c r="J43" s="23">
        <v>15</v>
      </c>
      <c r="K43" s="23">
        <v>0</v>
      </c>
      <c r="L43" s="23">
        <v>10</v>
      </c>
      <c r="M43" s="24">
        <f t="shared" si="1"/>
        <v>25</v>
      </c>
      <c r="N43" s="25">
        <v>5</v>
      </c>
      <c r="O43" s="25">
        <v>5</v>
      </c>
      <c r="P43" s="25">
        <v>15</v>
      </c>
      <c r="Q43" s="25">
        <v>5</v>
      </c>
      <c r="R43" s="26">
        <f t="shared" si="2"/>
        <v>30</v>
      </c>
      <c r="S43" s="27">
        <v>18</v>
      </c>
      <c r="T43" s="28">
        <v>45</v>
      </c>
      <c r="U43" s="29">
        <v>0</v>
      </c>
      <c r="V43" s="29">
        <v>0</v>
      </c>
      <c r="W43" s="29">
        <v>0</v>
      </c>
      <c r="X43" s="34">
        <f t="shared" si="3"/>
        <v>0</v>
      </c>
      <c r="Y43" s="81" t="s">
        <v>424</v>
      </c>
      <c r="Z43" s="27">
        <v>0</v>
      </c>
      <c r="AA43" s="27">
        <v>0</v>
      </c>
      <c r="AB43" s="43">
        <f t="shared" si="4"/>
        <v>0</v>
      </c>
      <c r="AC43" s="31">
        <f t="shared" si="5"/>
        <v>138</v>
      </c>
    </row>
    <row r="44" spans="1:29" ht="15" x14ac:dyDescent="0.25">
      <c r="A44" s="18">
        <v>5</v>
      </c>
      <c r="B44" s="61">
        <v>40422827</v>
      </c>
      <c r="C44" s="33" t="s">
        <v>263</v>
      </c>
      <c r="D44" s="20">
        <v>0</v>
      </c>
      <c r="E44" s="20">
        <v>0</v>
      </c>
      <c r="F44" s="20">
        <v>0</v>
      </c>
      <c r="G44" s="20">
        <v>0</v>
      </c>
      <c r="H44" s="21">
        <f t="shared" si="0"/>
        <v>0</v>
      </c>
      <c r="I44" s="22">
        <v>0</v>
      </c>
      <c r="J44" s="23">
        <v>0</v>
      </c>
      <c r="K44" s="23">
        <v>0</v>
      </c>
      <c r="L44" s="23">
        <v>0</v>
      </c>
      <c r="M44" s="24">
        <f t="shared" si="1"/>
        <v>0</v>
      </c>
      <c r="N44" s="25">
        <v>0</v>
      </c>
      <c r="O44" s="25">
        <v>0</v>
      </c>
      <c r="P44" s="25">
        <v>0</v>
      </c>
      <c r="Q44" s="25">
        <v>0</v>
      </c>
      <c r="R44" s="26">
        <f t="shared" si="2"/>
        <v>0</v>
      </c>
      <c r="S44" s="27">
        <v>0</v>
      </c>
      <c r="T44" s="28">
        <v>0</v>
      </c>
      <c r="U44" s="29">
        <v>0</v>
      </c>
      <c r="V44" s="29">
        <v>0</v>
      </c>
      <c r="W44" s="29">
        <v>0</v>
      </c>
      <c r="X44" s="34">
        <f t="shared" si="3"/>
        <v>0</v>
      </c>
      <c r="Y44" s="81" t="s">
        <v>424</v>
      </c>
      <c r="Z44" s="27">
        <v>0</v>
      </c>
      <c r="AA44" s="27">
        <v>0</v>
      </c>
      <c r="AB44" s="43">
        <f t="shared" si="4"/>
        <v>0</v>
      </c>
      <c r="AC44" s="31">
        <f t="shared" si="5"/>
        <v>0</v>
      </c>
    </row>
    <row r="45" spans="1:29" ht="15" x14ac:dyDescent="0.25">
      <c r="A45" s="18">
        <v>5</v>
      </c>
      <c r="B45" s="61">
        <v>47739828</v>
      </c>
      <c r="C45" s="33" t="s">
        <v>264</v>
      </c>
      <c r="D45" s="20">
        <v>18</v>
      </c>
      <c r="E45" s="20">
        <v>15</v>
      </c>
      <c r="F45" s="20">
        <v>25</v>
      </c>
      <c r="G45" s="20">
        <v>18</v>
      </c>
      <c r="H45" s="21">
        <f t="shared" si="0"/>
        <v>76</v>
      </c>
      <c r="I45" s="22">
        <v>30</v>
      </c>
      <c r="J45" s="23">
        <v>30</v>
      </c>
      <c r="K45" s="23">
        <v>20</v>
      </c>
      <c r="L45" s="23">
        <v>25</v>
      </c>
      <c r="M45" s="24">
        <f t="shared" si="1"/>
        <v>75</v>
      </c>
      <c r="N45" s="25">
        <v>25</v>
      </c>
      <c r="O45" s="25">
        <v>25</v>
      </c>
      <c r="P45" s="25">
        <v>15</v>
      </c>
      <c r="Q45" s="25">
        <v>25</v>
      </c>
      <c r="R45" s="26">
        <f t="shared" si="2"/>
        <v>90</v>
      </c>
      <c r="S45" s="27">
        <v>47</v>
      </c>
      <c r="T45" s="28">
        <v>40</v>
      </c>
      <c r="U45" s="29">
        <v>45</v>
      </c>
      <c r="V45" s="29">
        <v>0</v>
      </c>
      <c r="W45" s="29">
        <v>0</v>
      </c>
      <c r="X45" s="34">
        <f t="shared" si="3"/>
        <v>45</v>
      </c>
      <c r="Y45" s="81" t="s">
        <v>425</v>
      </c>
      <c r="Z45" s="27">
        <v>25</v>
      </c>
      <c r="AA45" s="27">
        <v>20</v>
      </c>
      <c r="AB45" s="43">
        <f t="shared" si="4"/>
        <v>45</v>
      </c>
      <c r="AC45" s="31">
        <f t="shared" si="5"/>
        <v>448</v>
      </c>
    </row>
    <row r="46" spans="1:29" ht="15" x14ac:dyDescent="0.25">
      <c r="A46" s="18">
        <v>5</v>
      </c>
      <c r="B46" s="61">
        <v>44885832</v>
      </c>
      <c r="C46" s="33" t="s">
        <v>265</v>
      </c>
      <c r="D46" s="20">
        <v>10</v>
      </c>
      <c r="E46" s="20">
        <v>5</v>
      </c>
      <c r="F46" s="20">
        <v>0</v>
      </c>
      <c r="G46" s="20">
        <v>12</v>
      </c>
      <c r="H46" s="21">
        <f t="shared" si="0"/>
        <v>27</v>
      </c>
      <c r="I46" s="22">
        <v>0</v>
      </c>
      <c r="J46" s="23">
        <v>25</v>
      </c>
      <c r="K46" s="23">
        <v>15</v>
      </c>
      <c r="L46" s="23">
        <v>15</v>
      </c>
      <c r="M46" s="24">
        <f t="shared" si="1"/>
        <v>55</v>
      </c>
      <c r="N46" s="25">
        <v>15</v>
      </c>
      <c r="O46" s="25">
        <v>25</v>
      </c>
      <c r="P46" s="25">
        <v>20</v>
      </c>
      <c r="Q46" s="25">
        <v>15</v>
      </c>
      <c r="R46" s="26">
        <f t="shared" si="2"/>
        <v>75</v>
      </c>
      <c r="S46" s="27">
        <v>38</v>
      </c>
      <c r="T46" s="28">
        <v>35</v>
      </c>
      <c r="U46" s="29">
        <v>40</v>
      </c>
      <c r="V46" s="29">
        <v>10</v>
      </c>
      <c r="W46" s="29">
        <v>5</v>
      </c>
      <c r="X46" s="34">
        <f t="shared" si="3"/>
        <v>55</v>
      </c>
      <c r="Y46" s="81" t="s">
        <v>425</v>
      </c>
      <c r="Z46" s="27">
        <v>10</v>
      </c>
      <c r="AA46" s="27">
        <v>25</v>
      </c>
      <c r="AB46" s="43">
        <f t="shared" si="4"/>
        <v>35</v>
      </c>
      <c r="AC46" s="31">
        <f t="shared" si="5"/>
        <v>320</v>
      </c>
    </row>
    <row r="47" spans="1:29" ht="15" x14ac:dyDescent="0.25">
      <c r="A47" s="18">
        <v>5</v>
      </c>
      <c r="B47" s="61">
        <v>48775833</v>
      </c>
      <c r="C47" s="33" t="s">
        <v>266</v>
      </c>
      <c r="D47" s="20">
        <v>5</v>
      </c>
      <c r="E47" s="20">
        <v>15</v>
      </c>
      <c r="F47" s="20">
        <v>2</v>
      </c>
      <c r="G47" s="20">
        <v>15</v>
      </c>
      <c r="H47" s="21">
        <f t="shared" si="0"/>
        <v>37</v>
      </c>
      <c r="I47" s="22">
        <v>0</v>
      </c>
      <c r="J47" s="23">
        <v>25</v>
      </c>
      <c r="K47" s="23">
        <v>15</v>
      </c>
      <c r="L47" s="23">
        <v>15</v>
      </c>
      <c r="M47" s="24">
        <f t="shared" si="1"/>
        <v>55</v>
      </c>
      <c r="N47" s="25">
        <v>15</v>
      </c>
      <c r="O47" s="25">
        <v>20</v>
      </c>
      <c r="P47" s="25">
        <v>15</v>
      </c>
      <c r="Q47" s="25">
        <v>10</v>
      </c>
      <c r="R47" s="26">
        <f t="shared" si="2"/>
        <v>60</v>
      </c>
      <c r="S47" s="27">
        <v>28</v>
      </c>
      <c r="T47" s="28">
        <v>25</v>
      </c>
      <c r="U47" s="29">
        <v>15</v>
      </c>
      <c r="V47" s="29">
        <v>5</v>
      </c>
      <c r="W47" s="29">
        <v>0</v>
      </c>
      <c r="X47" s="34">
        <f t="shared" si="3"/>
        <v>20</v>
      </c>
      <c r="Y47" s="81" t="s">
        <v>424</v>
      </c>
      <c r="Z47" s="27">
        <v>10</v>
      </c>
      <c r="AA47" s="27">
        <v>20</v>
      </c>
      <c r="AB47" s="43">
        <f t="shared" si="4"/>
        <v>30</v>
      </c>
      <c r="AC47" s="31">
        <f t="shared" si="5"/>
        <v>255</v>
      </c>
    </row>
    <row r="48" spans="1:29" ht="15" x14ac:dyDescent="0.25">
      <c r="A48" s="18">
        <v>5</v>
      </c>
      <c r="B48" s="61">
        <v>48116838</v>
      </c>
      <c r="C48" s="33" t="s">
        <v>267</v>
      </c>
      <c r="D48" s="20">
        <v>20</v>
      </c>
      <c r="E48" s="20">
        <v>14</v>
      </c>
      <c r="F48" s="20">
        <v>25</v>
      </c>
      <c r="G48" s="20">
        <v>12</v>
      </c>
      <c r="H48" s="21">
        <f t="shared" si="0"/>
        <v>71</v>
      </c>
      <c r="I48" s="22">
        <v>35</v>
      </c>
      <c r="J48" s="23">
        <v>30</v>
      </c>
      <c r="K48" s="23">
        <v>25</v>
      </c>
      <c r="L48" s="23">
        <v>15</v>
      </c>
      <c r="M48" s="24">
        <f t="shared" si="1"/>
        <v>70</v>
      </c>
      <c r="N48" s="25">
        <v>20</v>
      </c>
      <c r="O48" s="25">
        <v>25</v>
      </c>
      <c r="P48" s="25">
        <v>20</v>
      </c>
      <c r="Q48" s="25">
        <v>10</v>
      </c>
      <c r="R48" s="26">
        <f t="shared" si="2"/>
        <v>75</v>
      </c>
      <c r="S48" s="27">
        <v>0</v>
      </c>
      <c r="T48" s="28">
        <v>40</v>
      </c>
      <c r="U48" s="29">
        <v>30</v>
      </c>
      <c r="V48" s="29">
        <v>5</v>
      </c>
      <c r="W48" s="29">
        <v>5</v>
      </c>
      <c r="X48" s="34">
        <f t="shared" si="3"/>
        <v>40</v>
      </c>
      <c r="Y48" s="81" t="s">
        <v>425</v>
      </c>
      <c r="Z48" s="27">
        <v>30</v>
      </c>
      <c r="AA48" s="27">
        <v>30</v>
      </c>
      <c r="AB48" s="43">
        <f t="shared" si="4"/>
        <v>60</v>
      </c>
      <c r="AC48" s="31">
        <f t="shared" si="5"/>
        <v>391</v>
      </c>
    </row>
    <row r="49" spans="1:29" ht="15" x14ac:dyDescent="0.25">
      <c r="A49" s="18">
        <v>5</v>
      </c>
      <c r="B49" s="61">
        <v>32989839</v>
      </c>
      <c r="C49" s="33" t="s">
        <v>268</v>
      </c>
      <c r="D49" s="20">
        <v>0</v>
      </c>
      <c r="E49" s="20">
        <v>0</v>
      </c>
      <c r="F49" s="20">
        <v>0</v>
      </c>
      <c r="G49" s="20">
        <v>0</v>
      </c>
      <c r="H49" s="21">
        <f t="shared" si="0"/>
        <v>0</v>
      </c>
      <c r="I49" s="22">
        <v>0</v>
      </c>
      <c r="J49" s="23">
        <v>0</v>
      </c>
      <c r="K49" s="23">
        <v>0</v>
      </c>
      <c r="L49" s="23">
        <v>0</v>
      </c>
      <c r="M49" s="24">
        <f t="shared" si="1"/>
        <v>0</v>
      </c>
      <c r="N49" s="25">
        <v>0</v>
      </c>
      <c r="O49" s="25">
        <v>0</v>
      </c>
      <c r="P49" s="25">
        <v>0</v>
      </c>
      <c r="Q49" s="25">
        <v>0</v>
      </c>
      <c r="R49" s="26">
        <f t="shared" si="2"/>
        <v>0</v>
      </c>
      <c r="S49" s="27">
        <v>0</v>
      </c>
      <c r="T49" s="28">
        <v>0</v>
      </c>
      <c r="U49" s="29">
        <v>0</v>
      </c>
      <c r="V49" s="29">
        <v>0</v>
      </c>
      <c r="W49" s="29">
        <v>0</v>
      </c>
      <c r="X49" s="34">
        <f t="shared" si="3"/>
        <v>0</v>
      </c>
      <c r="Y49" s="81" t="s">
        <v>424</v>
      </c>
      <c r="Z49" s="27">
        <v>0</v>
      </c>
      <c r="AA49" s="27">
        <v>0</v>
      </c>
      <c r="AB49" s="43">
        <f t="shared" si="4"/>
        <v>0</v>
      </c>
      <c r="AC49" s="31">
        <f t="shared" si="5"/>
        <v>0</v>
      </c>
    </row>
    <row r="50" spans="1:29" ht="15" x14ac:dyDescent="0.25">
      <c r="A50" s="18">
        <v>5</v>
      </c>
      <c r="B50" s="61">
        <v>48360841</v>
      </c>
      <c r="C50" s="33" t="s">
        <v>269</v>
      </c>
      <c r="D50" s="20">
        <v>0</v>
      </c>
      <c r="E50" s="20">
        <v>14</v>
      </c>
      <c r="F50" s="20">
        <v>5</v>
      </c>
      <c r="G50" s="20">
        <v>12</v>
      </c>
      <c r="H50" s="21">
        <f t="shared" si="0"/>
        <v>31</v>
      </c>
      <c r="I50" s="22">
        <v>30</v>
      </c>
      <c r="J50" s="23">
        <v>25</v>
      </c>
      <c r="K50" s="23">
        <v>20</v>
      </c>
      <c r="L50" s="23">
        <v>10</v>
      </c>
      <c r="M50" s="24">
        <f t="shared" si="1"/>
        <v>55</v>
      </c>
      <c r="N50" s="25">
        <v>20</v>
      </c>
      <c r="O50" s="25">
        <v>20</v>
      </c>
      <c r="P50" s="25">
        <v>15</v>
      </c>
      <c r="Q50" s="25">
        <v>5</v>
      </c>
      <c r="R50" s="26">
        <f t="shared" si="2"/>
        <v>60</v>
      </c>
      <c r="S50" s="27">
        <v>47</v>
      </c>
      <c r="T50" s="28">
        <v>45</v>
      </c>
      <c r="U50" s="29">
        <v>25</v>
      </c>
      <c r="V50" s="29">
        <v>5</v>
      </c>
      <c r="W50" s="29">
        <v>0</v>
      </c>
      <c r="X50" s="34">
        <f t="shared" si="3"/>
        <v>30</v>
      </c>
      <c r="Y50" s="81" t="s">
        <v>424</v>
      </c>
      <c r="Z50" s="27">
        <v>10</v>
      </c>
      <c r="AA50" s="27">
        <v>10</v>
      </c>
      <c r="AB50" s="43">
        <f t="shared" si="4"/>
        <v>20</v>
      </c>
      <c r="AC50" s="31">
        <f t="shared" si="5"/>
        <v>318</v>
      </c>
    </row>
    <row r="51" spans="1:29" ht="15" x14ac:dyDescent="0.25">
      <c r="A51" s="18">
        <v>5</v>
      </c>
      <c r="B51" s="62">
        <v>44003261</v>
      </c>
      <c r="C51" s="33" t="s">
        <v>270</v>
      </c>
      <c r="D51" s="20">
        <v>18</v>
      </c>
      <c r="E51" s="20">
        <v>11</v>
      </c>
      <c r="F51" s="20">
        <v>22</v>
      </c>
      <c r="G51" s="20">
        <v>12</v>
      </c>
      <c r="H51" s="21">
        <f t="shared" si="0"/>
        <v>63</v>
      </c>
      <c r="I51" s="22">
        <v>25</v>
      </c>
      <c r="J51" s="23">
        <v>25</v>
      </c>
      <c r="K51" s="23">
        <v>25</v>
      </c>
      <c r="L51" s="23">
        <v>25</v>
      </c>
      <c r="M51" s="24">
        <f t="shared" si="1"/>
        <v>75</v>
      </c>
      <c r="N51" s="25">
        <v>5</v>
      </c>
      <c r="O51" s="25">
        <v>20</v>
      </c>
      <c r="P51" s="25">
        <v>15</v>
      </c>
      <c r="Q51" s="25">
        <v>10</v>
      </c>
      <c r="R51" s="26">
        <f t="shared" si="2"/>
        <v>50</v>
      </c>
      <c r="S51" s="27">
        <v>35</v>
      </c>
      <c r="T51" s="28">
        <v>25</v>
      </c>
      <c r="U51" s="29">
        <v>40</v>
      </c>
      <c r="V51" s="29">
        <v>20</v>
      </c>
      <c r="W51" s="29">
        <v>20</v>
      </c>
      <c r="X51" s="34">
        <f t="shared" si="3"/>
        <v>80</v>
      </c>
      <c r="Y51" s="81" t="s">
        <v>425</v>
      </c>
      <c r="Z51" s="27">
        <v>30</v>
      </c>
      <c r="AA51" s="27">
        <v>30</v>
      </c>
      <c r="AB51" s="43">
        <f t="shared" si="4"/>
        <v>60</v>
      </c>
      <c r="AC51" s="31">
        <f t="shared" si="5"/>
        <v>413</v>
      </c>
    </row>
    <row r="52" spans="1:29" ht="15" x14ac:dyDescent="0.25">
      <c r="A52" s="18">
        <v>5</v>
      </c>
      <c r="B52" s="32"/>
      <c r="C52" s="33"/>
      <c r="D52" s="20"/>
      <c r="E52" s="20"/>
      <c r="F52" s="20"/>
      <c r="G52" s="20"/>
      <c r="H52" s="21">
        <f t="shared" si="0"/>
        <v>0</v>
      </c>
      <c r="I52" s="22"/>
      <c r="J52" s="23"/>
      <c r="K52" s="23"/>
      <c r="L52" s="23"/>
      <c r="M52" s="24">
        <f t="shared" si="1"/>
        <v>0</v>
      </c>
      <c r="N52" s="25"/>
      <c r="O52" s="25"/>
      <c r="P52" s="25"/>
      <c r="Q52" s="25"/>
      <c r="R52" s="26">
        <f t="shared" si="2"/>
        <v>0</v>
      </c>
      <c r="S52" s="27"/>
      <c r="T52" s="28"/>
      <c r="U52" s="29"/>
      <c r="V52" s="29"/>
      <c r="W52" s="29"/>
      <c r="X52" s="34">
        <f t="shared" si="3"/>
        <v>0</v>
      </c>
      <c r="Y52" s="81"/>
      <c r="Z52" s="27"/>
      <c r="AA52" s="27"/>
      <c r="AB52" s="43">
        <f t="shared" si="4"/>
        <v>0</v>
      </c>
      <c r="AC52" s="31">
        <f t="shared" si="5"/>
        <v>0</v>
      </c>
    </row>
    <row r="53" spans="1:29" ht="12.75" x14ac:dyDescent="0.2">
      <c r="A53" s="18">
        <v>5</v>
      </c>
      <c r="B53" s="35"/>
      <c r="C53" s="35"/>
      <c r="D53" s="36"/>
      <c r="E53" s="36"/>
      <c r="F53" s="36"/>
      <c r="G53" s="36"/>
      <c r="H53" s="21">
        <f t="shared" si="0"/>
        <v>0</v>
      </c>
      <c r="I53" s="37"/>
      <c r="J53" s="38"/>
      <c r="K53" s="38"/>
      <c r="L53" s="38"/>
      <c r="M53" s="24">
        <f t="shared" si="1"/>
        <v>0</v>
      </c>
      <c r="N53" s="39"/>
      <c r="O53" s="39"/>
      <c r="P53" s="39"/>
      <c r="Q53" s="39"/>
      <c r="R53" s="26">
        <f t="shared" si="2"/>
        <v>0</v>
      </c>
      <c r="S53" s="40"/>
      <c r="T53" s="28"/>
      <c r="U53" s="42"/>
      <c r="V53" s="42"/>
      <c r="W53" s="42"/>
      <c r="X53" s="34">
        <f t="shared" si="3"/>
        <v>0</v>
      </c>
      <c r="Y53" s="81"/>
      <c r="Z53" s="40"/>
      <c r="AA53" s="40"/>
      <c r="AB53" s="43">
        <f t="shared" si="4"/>
        <v>0</v>
      </c>
      <c r="AC53" s="31">
        <f t="shared" si="5"/>
        <v>0</v>
      </c>
    </row>
    <row r="54" spans="1:29" ht="12.75" x14ac:dyDescent="0.2">
      <c r="A54" s="18">
        <v>5</v>
      </c>
      <c r="B54" s="35"/>
      <c r="C54" s="35"/>
      <c r="D54" s="36"/>
      <c r="E54" s="36"/>
      <c r="F54" s="36"/>
      <c r="G54" s="36"/>
      <c r="H54" s="21">
        <f t="shared" si="0"/>
        <v>0</v>
      </c>
      <c r="I54" s="37"/>
      <c r="J54" s="38"/>
      <c r="K54" s="38"/>
      <c r="L54" s="38"/>
      <c r="M54" s="24">
        <f t="shared" si="1"/>
        <v>0</v>
      </c>
      <c r="N54" s="39"/>
      <c r="O54" s="39"/>
      <c r="P54" s="39"/>
      <c r="Q54" s="39"/>
      <c r="R54" s="26">
        <f t="shared" si="2"/>
        <v>0</v>
      </c>
      <c r="S54" s="40"/>
      <c r="T54" s="41"/>
      <c r="U54" s="42"/>
      <c r="V54" s="42"/>
      <c r="W54" s="42"/>
      <c r="X54" s="34">
        <f t="shared" si="3"/>
        <v>0</v>
      </c>
      <c r="Y54" s="81"/>
      <c r="Z54" s="40"/>
      <c r="AA54" s="40"/>
      <c r="AB54" s="43">
        <f t="shared" si="4"/>
        <v>0</v>
      </c>
      <c r="AC54" s="31">
        <f t="shared" si="5"/>
        <v>0</v>
      </c>
    </row>
    <row r="55" spans="1:29" ht="12.75" x14ac:dyDescent="0.2">
      <c r="A55" s="18">
        <v>5</v>
      </c>
      <c r="B55" s="35"/>
      <c r="C55" s="35"/>
      <c r="D55" s="36"/>
      <c r="E55" s="36"/>
      <c r="F55" s="36"/>
      <c r="G55" s="36"/>
      <c r="H55" s="21">
        <f t="shared" si="0"/>
        <v>0</v>
      </c>
      <c r="I55" s="37"/>
      <c r="J55" s="38"/>
      <c r="K55" s="38"/>
      <c r="L55" s="38"/>
      <c r="M55" s="24">
        <f t="shared" si="1"/>
        <v>0</v>
      </c>
      <c r="N55" s="39"/>
      <c r="O55" s="39"/>
      <c r="P55" s="39"/>
      <c r="Q55" s="39"/>
      <c r="R55" s="26">
        <f t="shared" si="2"/>
        <v>0</v>
      </c>
      <c r="S55" s="40"/>
      <c r="T55" s="41"/>
      <c r="U55" s="42"/>
      <c r="V55" s="42"/>
      <c r="W55" s="42"/>
      <c r="X55" s="34">
        <f t="shared" si="3"/>
        <v>0</v>
      </c>
      <c r="Y55" s="81"/>
      <c r="Z55" s="40"/>
      <c r="AA55" s="40"/>
      <c r="AB55" s="43">
        <f t="shared" si="4"/>
        <v>0</v>
      </c>
      <c r="AC55" s="31">
        <f t="shared" si="5"/>
        <v>0</v>
      </c>
    </row>
    <row r="56" spans="1:29" ht="12.75" x14ac:dyDescent="0.2">
      <c r="A56" s="18">
        <v>5</v>
      </c>
      <c r="B56" s="35"/>
      <c r="C56" s="35"/>
      <c r="D56" s="36"/>
      <c r="E56" s="36"/>
      <c r="F56" s="36"/>
      <c r="G56" s="36"/>
      <c r="H56" s="21">
        <f t="shared" si="0"/>
        <v>0</v>
      </c>
      <c r="I56" s="37"/>
      <c r="J56" s="38"/>
      <c r="K56" s="38"/>
      <c r="L56" s="38"/>
      <c r="M56" s="24">
        <f t="shared" si="1"/>
        <v>0</v>
      </c>
      <c r="N56" s="39"/>
      <c r="O56" s="39"/>
      <c r="P56" s="39"/>
      <c r="Q56" s="39"/>
      <c r="R56" s="26">
        <f t="shared" si="2"/>
        <v>0</v>
      </c>
      <c r="S56" s="40"/>
      <c r="T56" s="41"/>
      <c r="U56" s="42"/>
      <c r="V56" s="42"/>
      <c r="W56" s="42"/>
      <c r="X56" s="34">
        <f t="shared" si="3"/>
        <v>0</v>
      </c>
      <c r="Y56" s="81"/>
      <c r="Z56" s="40"/>
      <c r="AA56" s="40"/>
      <c r="AB56" s="43">
        <f t="shared" si="4"/>
        <v>0</v>
      </c>
      <c r="AC56" s="31">
        <f t="shared" si="5"/>
        <v>0</v>
      </c>
    </row>
    <row r="57" spans="1:29" ht="12.75" x14ac:dyDescent="0.2">
      <c r="A57" s="18">
        <v>5</v>
      </c>
      <c r="B57" s="35"/>
      <c r="C57" s="35"/>
      <c r="D57" s="36"/>
      <c r="E57" s="36"/>
      <c r="F57" s="36"/>
      <c r="G57" s="36"/>
      <c r="H57" s="21">
        <f t="shared" si="0"/>
        <v>0</v>
      </c>
      <c r="I57" s="37"/>
      <c r="J57" s="38"/>
      <c r="K57" s="38"/>
      <c r="L57" s="38"/>
      <c r="M57" s="24">
        <f t="shared" si="1"/>
        <v>0</v>
      </c>
      <c r="N57" s="39"/>
      <c r="O57" s="39"/>
      <c r="P57" s="39"/>
      <c r="Q57" s="39"/>
      <c r="R57" s="26">
        <f t="shared" si="2"/>
        <v>0</v>
      </c>
      <c r="S57" s="40"/>
      <c r="T57" s="41"/>
      <c r="U57" s="42"/>
      <c r="V57" s="42"/>
      <c r="W57" s="42"/>
      <c r="X57" s="34">
        <f t="shared" si="3"/>
        <v>0</v>
      </c>
      <c r="Y57" s="81"/>
      <c r="Z57" s="40"/>
      <c r="AA57" s="40"/>
      <c r="AB57" s="43">
        <f t="shared" si="4"/>
        <v>0</v>
      </c>
      <c r="AC57" s="31">
        <f t="shared" si="5"/>
        <v>0</v>
      </c>
    </row>
    <row r="58" spans="1:29" ht="12.75" x14ac:dyDescent="0.2">
      <c r="A58" s="18">
        <v>5</v>
      </c>
      <c r="B58" s="35"/>
      <c r="C58" s="35"/>
      <c r="D58" s="36"/>
      <c r="E58" s="36"/>
      <c r="F58" s="36"/>
      <c r="G58" s="36"/>
      <c r="H58" s="21">
        <f t="shared" si="0"/>
        <v>0</v>
      </c>
      <c r="I58" s="37"/>
      <c r="J58" s="38"/>
      <c r="K58" s="38"/>
      <c r="L58" s="38"/>
      <c r="M58" s="24">
        <f t="shared" si="1"/>
        <v>0</v>
      </c>
      <c r="N58" s="39"/>
      <c r="O58" s="39"/>
      <c r="P58" s="39"/>
      <c r="Q58" s="39"/>
      <c r="R58" s="26">
        <f t="shared" si="2"/>
        <v>0</v>
      </c>
      <c r="S58" s="40"/>
      <c r="T58" s="41"/>
      <c r="U58" s="42"/>
      <c r="V58" s="42"/>
      <c r="W58" s="42"/>
      <c r="X58" s="34">
        <f t="shared" si="3"/>
        <v>0</v>
      </c>
      <c r="Y58" s="81"/>
      <c r="Z58" s="40"/>
      <c r="AA58" s="40"/>
      <c r="AB58" s="43">
        <f t="shared" si="4"/>
        <v>0</v>
      </c>
      <c r="AC58" s="31">
        <f t="shared" si="5"/>
        <v>0</v>
      </c>
    </row>
    <row r="59" spans="1:29" ht="12.75" x14ac:dyDescent="0.2">
      <c r="A59" s="18">
        <v>5</v>
      </c>
      <c r="B59" s="35"/>
      <c r="C59" s="35"/>
      <c r="D59" s="36"/>
      <c r="E59" s="36"/>
      <c r="F59" s="36"/>
      <c r="G59" s="36"/>
      <c r="H59" s="21">
        <f t="shared" si="0"/>
        <v>0</v>
      </c>
      <c r="I59" s="37"/>
      <c r="J59" s="38"/>
      <c r="K59" s="38"/>
      <c r="L59" s="38"/>
      <c r="M59" s="24">
        <f t="shared" si="1"/>
        <v>0</v>
      </c>
      <c r="N59" s="39"/>
      <c r="O59" s="39"/>
      <c r="P59" s="39"/>
      <c r="Q59" s="39"/>
      <c r="R59" s="26">
        <f t="shared" si="2"/>
        <v>0</v>
      </c>
      <c r="S59" s="40"/>
      <c r="T59" s="41"/>
      <c r="U59" s="42"/>
      <c r="V59" s="42"/>
      <c r="W59" s="42"/>
      <c r="X59" s="34">
        <f t="shared" si="3"/>
        <v>0</v>
      </c>
      <c r="Y59" s="81"/>
      <c r="Z59" s="40"/>
      <c r="AA59" s="40"/>
      <c r="AB59" s="43">
        <f t="shared" si="4"/>
        <v>0</v>
      </c>
      <c r="AC59" s="31">
        <f t="shared" si="5"/>
        <v>0</v>
      </c>
    </row>
    <row r="60" spans="1:29" ht="12.75" x14ac:dyDescent="0.2">
      <c r="A60" s="18">
        <v>5</v>
      </c>
      <c r="B60" s="35"/>
      <c r="C60" s="35"/>
      <c r="D60" s="36"/>
      <c r="E60" s="36"/>
      <c r="F60" s="36"/>
      <c r="G60" s="36"/>
      <c r="H60" s="21">
        <f t="shared" si="0"/>
        <v>0</v>
      </c>
      <c r="I60" s="37"/>
      <c r="J60" s="38"/>
      <c r="K60" s="38"/>
      <c r="L60" s="38"/>
      <c r="M60" s="24">
        <f t="shared" si="1"/>
        <v>0</v>
      </c>
      <c r="N60" s="39"/>
      <c r="O60" s="39"/>
      <c r="P60" s="39"/>
      <c r="Q60" s="39"/>
      <c r="R60" s="26">
        <f t="shared" si="2"/>
        <v>0</v>
      </c>
      <c r="S60" s="40"/>
      <c r="T60" s="41"/>
      <c r="U60" s="42"/>
      <c r="V60" s="42"/>
      <c r="W60" s="42"/>
      <c r="X60" s="34">
        <f t="shared" si="3"/>
        <v>0</v>
      </c>
      <c r="Y60" s="81"/>
      <c r="Z60" s="40"/>
      <c r="AA60" s="40"/>
      <c r="AB60" s="43">
        <f t="shared" si="4"/>
        <v>0</v>
      </c>
      <c r="AC60" s="31">
        <f t="shared" si="5"/>
        <v>0</v>
      </c>
    </row>
  </sheetData>
  <mergeCells count="1">
    <mergeCell ref="D1:AC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60"/>
  <sheetViews>
    <sheetView topLeftCell="A33" workbookViewId="0">
      <pane xSplit="3" topLeftCell="Y1" activePane="topRight" state="frozen"/>
      <selection pane="topRight" activeCell="Y3" sqref="Y3:Y51"/>
    </sheetView>
  </sheetViews>
  <sheetFormatPr baseColWidth="10" defaultColWidth="12.5703125" defaultRowHeight="15.75" customHeight="1" x14ac:dyDescent="0.2"/>
  <cols>
    <col min="1" max="1" width="7.5703125" customWidth="1"/>
    <col min="2" max="2" width="10.140625" customWidth="1"/>
    <col min="3" max="3" width="30.42578125" customWidth="1"/>
    <col min="4" max="7" width="5.140625" customWidth="1"/>
    <col min="8" max="8" width="8.85546875" customWidth="1"/>
    <col min="9" max="9" width="11.42578125" customWidth="1"/>
    <col min="10" max="12" width="5.140625" customWidth="1"/>
    <col min="13" max="13" width="8.85546875" customWidth="1"/>
    <col min="14" max="17" width="5.140625" customWidth="1"/>
    <col min="18" max="18" width="8.85546875" customWidth="1"/>
    <col min="19" max="19" width="5.140625" customWidth="1"/>
    <col min="20" max="20" width="10.140625" customWidth="1"/>
    <col min="21" max="23" width="5.140625" customWidth="1"/>
    <col min="24" max="24" width="9" customWidth="1"/>
    <col min="25" max="25" width="7.140625" style="82" customWidth="1"/>
    <col min="26" max="27" width="5.140625" customWidth="1"/>
    <col min="28" max="29" width="8.85546875" customWidth="1"/>
  </cols>
  <sheetData>
    <row r="1" spans="1:29" ht="15.75" customHeight="1" x14ac:dyDescent="0.25">
      <c r="A1" s="44"/>
      <c r="B1" s="1"/>
      <c r="C1" s="1"/>
      <c r="D1" s="77" t="s">
        <v>0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</row>
    <row r="2" spans="1:29" ht="12.75" x14ac:dyDescent="0.2">
      <c r="A2" s="45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3" t="s">
        <v>7</v>
      </c>
      <c r="H2" s="5" t="s">
        <v>8</v>
      </c>
      <c r="I2" s="6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10" t="s">
        <v>18</v>
      </c>
      <c r="S2" s="11" t="s">
        <v>19</v>
      </c>
      <c r="T2" s="12" t="s">
        <v>20</v>
      </c>
      <c r="U2" s="13" t="s">
        <v>21</v>
      </c>
      <c r="V2" s="13" t="s">
        <v>22</v>
      </c>
      <c r="W2" s="13" t="s">
        <v>23</v>
      </c>
      <c r="X2" s="14" t="s">
        <v>422</v>
      </c>
      <c r="Y2" s="80" t="s">
        <v>423</v>
      </c>
      <c r="Z2" s="15" t="s">
        <v>24</v>
      </c>
      <c r="AA2" s="15" t="s">
        <v>25</v>
      </c>
      <c r="AB2" s="16" t="s">
        <v>26</v>
      </c>
      <c r="AC2" s="17" t="s">
        <v>27</v>
      </c>
    </row>
    <row r="3" spans="1:29" ht="15.75" customHeight="1" x14ac:dyDescent="0.25">
      <c r="A3" s="18">
        <v>6</v>
      </c>
      <c r="B3" s="61">
        <v>44588530</v>
      </c>
      <c r="C3" s="19" t="s">
        <v>271</v>
      </c>
      <c r="D3" s="20">
        <v>15</v>
      </c>
      <c r="E3" s="20">
        <v>14</v>
      </c>
      <c r="F3" s="20">
        <v>25</v>
      </c>
      <c r="G3" s="20">
        <v>12</v>
      </c>
      <c r="H3" s="21">
        <f t="shared" ref="H3:H60" si="0">SUM(D3:G3)</f>
        <v>66</v>
      </c>
      <c r="I3" s="22">
        <v>30</v>
      </c>
      <c r="J3" s="23">
        <v>20</v>
      </c>
      <c r="K3" s="23">
        <v>25</v>
      </c>
      <c r="L3" s="23">
        <v>20</v>
      </c>
      <c r="M3" s="24">
        <f t="shared" ref="M3:M60" si="1">SUM(J3:L3)</f>
        <v>65</v>
      </c>
      <c r="N3" s="25">
        <v>25</v>
      </c>
      <c r="O3" s="25">
        <v>25</v>
      </c>
      <c r="P3" s="25">
        <v>20</v>
      </c>
      <c r="Q3" s="25">
        <v>25</v>
      </c>
      <c r="R3" s="26">
        <f t="shared" ref="R3:R60" si="2">SUM(N3:Q3)</f>
        <v>95</v>
      </c>
      <c r="S3" s="27">
        <v>36</v>
      </c>
      <c r="T3" s="28">
        <v>25</v>
      </c>
      <c r="U3" s="29">
        <v>40</v>
      </c>
      <c r="V3" s="29">
        <v>15</v>
      </c>
      <c r="W3" s="29">
        <v>5</v>
      </c>
      <c r="X3" s="34">
        <f t="shared" ref="X3:X60" si="3">SUM(U3:W3)</f>
        <v>60</v>
      </c>
      <c r="Y3" s="81" t="s">
        <v>425</v>
      </c>
      <c r="Z3" s="27">
        <v>20</v>
      </c>
      <c r="AA3" s="27">
        <v>40</v>
      </c>
      <c r="AB3" s="43">
        <f t="shared" ref="AB3:AB60" si="4">SUM(Z3:AA3)</f>
        <v>60</v>
      </c>
      <c r="AC3" s="31">
        <f t="shared" ref="AC3:AC60" si="5">SUM(H3+I3+M3+R3+S3+T3+X3+AB3)</f>
        <v>437</v>
      </c>
    </row>
    <row r="4" spans="1:29" ht="15.75" customHeight="1" x14ac:dyDescent="0.25">
      <c r="A4" s="18">
        <v>6</v>
      </c>
      <c r="B4" s="61">
        <v>48101650</v>
      </c>
      <c r="C4" s="33" t="s">
        <v>272</v>
      </c>
      <c r="D4" s="20">
        <v>10</v>
      </c>
      <c r="E4" s="20">
        <v>5</v>
      </c>
      <c r="F4" s="20">
        <v>13</v>
      </c>
      <c r="G4" s="20">
        <v>8</v>
      </c>
      <c r="H4" s="21">
        <f t="shared" si="0"/>
        <v>36</v>
      </c>
      <c r="I4" s="22">
        <v>0</v>
      </c>
      <c r="J4" s="23">
        <v>6</v>
      </c>
      <c r="K4" s="23">
        <v>15</v>
      </c>
      <c r="L4" s="23">
        <v>5</v>
      </c>
      <c r="M4" s="24">
        <f t="shared" si="1"/>
        <v>26</v>
      </c>
      <c r="N4" s="25">
        <v>5</v>
      </c>
      <c r="O4" s="25">
        <v>5</v>
      </c>
      <c r="P4" s="25">
        <v>5</v>
      </c>
      <c r="Q4" s="25">
        <v>10</v>
      </c>
      <c r="R4" s="26">
        <f t="shared" si="2"/>
        <v>25</v>
      </c>
      <c r="S4" s="27">
        <v>21</v>
      </c>
      <c r="T4" s="28">
        <v>20</v>
      </c>
      <c r="U4" s="29">
        <v>0</v>
      </c>
      <c r="V4" s="29">
        <v>0</v>
      </c>
      <c r="W4" s="29">
        <v>0</v>
      </c>
      <c r="X4" s="34">
        <f t="shared" si="3"/>
        <v>0</v>
      </c>
      <c r="Y4" s="81" t="s">
        <v>424</v>
      </c>
      <c r="Z4" s="27">
        <v>10</v>
      </c>
      <c r="AA4" s="27">
        <v>20</v>
      </c>
      <c r="AB4" s="43">
        <f t="shared" si="4"/>
        <v>30</v>
      </c>
      <c r="AC4" s="31">
        <f t="shared" si="5"/>
        <v>158</v>
      </c>
    </row>
    <row r="5" spans="1:29" ht="15.75" customHeight="1" x14ac:dyDescent="0.25">
      <c r="A5" s="18">
        <v>6</v>
      </c>
      <c r="B5" s="61">
        <v>47006843</v>
      </c>
      <c r="C5" s="33" t="s">
        <v>273</v>
      </c>
      <c r="D5" s="20">
        <v>10</v>
      </c>
      <c r="E5" s="20">
        <v>15</v>
      </c>
      <c r="F5" s="20">
        <v>13</v>
      </c>
      <c r="G5" s="20">
        <v>18</v>
      </c>
      <c r="H5" s="21">
        <f t="shared" si="0"/>
        <v>56</v>
      </c>
      <c r="I5" s="22">
        <v>30</v>
      </c>
      <c r="J5" s="23">
        <v>6</v>
      </c>
      <c r="K5" s="23">
        <v>30</v>
      </c>
      <c r="L5" s="23">
        <v>25</v>
      </c>
      <c r="M5" s="24">
        <f t="shared" si="1"/>
        <v>61</v>
      </c>
      <c r="N5" s="25">
        <v>5</v>
      </c>
      <c r="O5" s="25">
        <v>20</v>
      </c>
      <c r="P5" s="25">
        <v>20</v>
      </c>
      <c r="Q5" s="25">
        <v>25</v>
      </c>
      <c r="R5" s="26">
        <f t="shared" si="2"/>
        <v>70</v>
      </c>
      <c r="S5" s="27">
        <v>0</v>
      </c>
      <c r="T5" s="28">
        <v>15</v>
      </c>
      <c r="U5" s="29">
        <v>0</v>
      </c>
      <c r="V5" s="29">
        <v>0</v>
      </c>
      <c r="W5" s="29">
        <v>0</v>
      </c>
      <c r="X5" s="34">
        <f t="shared" si="3"/>
        <v>0</v>
      </c>
      <c r="Y5" s="81" t="s">
        <v>424</v>
      </c>
      <c r="Z5" s="27">
        <v>15</v>
      </c>
      <c r="AA5" s="27">
        <v>25</v>
      </c>
      <c r="AB5" s="43">
        <f t="shared" si="4"/>
        <v>40</v>
      </c>
      <c r="AC5" s="31">
        <f t="shared" si="5"/>
        <v>272</v>
      </c>
    </row>
    <row r="6" spans="1:29" ht="15.75" customHeight="1" x14ac:dyDescent="0.25">
      <c r="A6" s="18">
        <v>6</v>
      </c>
      <c r="B6" s="61">
        <v>48678844</v>
      </c>
      <c r="C6" s="33" t="s">
        <v>274</v>
      </c>
      <c r="D6" s="20">
        <v>0</v>
      </c>
      <c r="E6" s="20">
        <v>0</v>
      </c>
      <c r="F6" s="20">
        <v>0</v>
      </c>
      <c r="G6" s="20">
        <v>0</v>
      </c>
      <c r="H6" s="21">
        <f t="shared" si="0"/>
        <v>0</v>
      </c>
      <c r="I6" s="22">
        <v>0</v>
      </c>
      <c r="J6" s="23">
        <v>0</v>
      </c>
      <c r="K6" s="23">
        <v>0</v>
      </c>
      <c r="L6" s="23">
        <v>0</v>
      </c>
      <c r="M6" s="24">
        <f t="shared" si="1"/>
        <v>0</v>
      </c>
      <c r="N6" s="25">
        <v>0</v>
      </c>
      <c r="O6" s="25">
        <v>0</v>
      </c>
      <c r="P6" s="25">
        <v>0</v>
      </c>
      <c r="Q6" s="25">
        <v>0</v>
      </c>
      <c r="R6" s="26">
        <f t="shared" si="2"/>
        <v>0</v>
      </c>
      <c r="S6" s="27">
        <v>0</v>
      </c>
      <c r="T6" s="28">
        <v>0</v>
      </c>
      <c r="U6" s="29">
        <v>0</v>
      </c>
      <c r="V6" s="29">
        <v>0</v>
      </c>
      <c r="W6" s="29">
        <v>0</v>
      </c>
      <c r="X6" s="34">
        <f t="shared" si="3"/>
        <v>0</v>
      </c>
      <c r="Y6" s="81" t="s">
        <v>424</v>
      </c>
      <c r="Z6" s="27">
        <v>0</v>
      </c>
      <c r="AA6" s="27">
        <v>0</v>
      </c>
      <c r="AB6" s="43">
        <f t="shared" si="4"/>
        <v>0</v>
      </c>
      <c r="AC6" s="31">
        <f t="shared" si="5"/>
        <v>0</v>
      </c>
    </row>
    <row r="7" spans="1:29" ht="15.75" customHeight="1" x14ac:dyDescent="0.25">
      <c r="A7" s="18">
        <v>6</v>
      </c>
      <c r="B7" s="61">
        <v>47064851</v>
      </c>
      <c r="C7" s="33" t="s">
        <v>275</v>
      </c>
      <c r="D7" s="20">
        <v>10</v>
      </c>
      <c r="E7" s="20">
        <v>14</v>
      </c>
      <c r="F7" s="20">
        <v>7</v>
      </c>
      <c r="G7" s="20">
        <v>12</v>
      </c>
      <c r="H7" s="21">
        <f t="shared" si="0"/>
        <v>43</v>
      </c>
      <c r="I7" s="22">
        <v>40</v>
      </c>
      <c r="J7" s="23">
        <v>26</v>
      </c>
      <c r="K7" s="23">
        <v>20</v>
      </c>
      <c r="L7" s="23">
        <v>25</v>
      </c>
      <c r="M7" s="24">
        <f t="shared" si="1"/>
        <v>71</v>
      </c>
      <c r="N7" s="25">
        <v>20</v>
      </c>
      <c r="O7" s="25">
        <v>20</v>
      </c>
      <c r="P7" s="25">
        <v>25</v>
      </c>
      <c r="Q7" s="25">
        <v>25</v>
      </c>
      <c r="R7" s="26">
        <f t="shared" si="2"/>
        <v>90</v>
      </c>
      <c r="S7" s="27">
        <v>47</v>
      </c>
      <c r="T7" s="28">
        <v>45</v>
      </c>
      <c r="U7" s="29">
        <v>40</v>
      </c>
      <c r="V7" s="29">
        <v>5</v>
      </c>
      <c r="W7" s="29">
        <v>5</v>
      </c>
      <c r="X7" s="34">
        <f t="shared" si="3"/>
        <v>50</v>
      </c>
      <c r="Y7" s="81" t="s">
        <v>425</v>
      </c>
      <c r="Z7" s="27">
        <v>45</v>
      </c>
      <c r="AA7" s="27">
        <v>30</v>
      </c>
      <c r="AB7" s="43">
        <f t="shared" si="4"/>
        <v>75</v>
      </c>
      <c r="AC7" s="31">
        <f t="shared" si="5"/>
        <v>461</v>
      </c>
    </row>
    <row r="8" spans="1:29" ht="15.75" customHeight="1" x14ac:dyDescent="0.25">
      <c r="A8" s="18">
        <v>6</v>
      </c>
      <c r="B8" s="61">
        <v>48768853</v>
      </c>
      <c r="C8" s="33" t="s">
        <v>276</v>
      </c>
      <c r="D8" s="20">
        <v>12</v>
      </c>
      <c r="E8" s="20">
        <v>16</v>
      </c>
      <c r="F8" s="20">
        <v>5</v>
      </c>
      <c r="G8" s="20">
        <v>15</v>
      </c>
      <c r="H8" s="21">
        <f t="shared" si="0"/>
        <v>48</v>
      </c>
      <c r="I8" s="22">
        <v>40</v>
      </c>
      <c r="J8" s="23">
        <v>26</v>
      </c>
      <c r="K8" s="23">
        <v>20</v>
      </c>
      <c r="L8" s="23">
        <v>30</v>
      </c>
      <c r="M8" s="24">
        <f t="shared" si="1"/>
        <v>76</v>
      </c>
      <c r="N8" s="25">
        <v>20</v>
      </c>
      <c r="O8" s="25">
        <v>25</v>
      </c>
      <c r="P8" s="25">
        <v>20</v>
      </c>
      <c r="Q8" s="25">
        <v>15</v>
      </c>
      <c r="R8" s="26">
        <f t="shared" si="2"/>
        <v>80</v>
      </c>
      <c r="S8" s="27">
        <v>26</v>
      </c>
      <c r="T8" s="28">
        <v>40</v>
      </c>
      <c r="U8" s="29">
        <v>25</v>
      </c>
      <c r="V8" s="29">
        <v>5</v>
      </c>
      <c r="W8" s="29">
        <v>5</v>
      </c>
      <c r="X8" s="34">
        <f t="shared" si="3"/>
        <v>35</v>
      </c>
      <c r="Y8" s="81" t="s">
        <v>424</v>
      </c>
      <c r="Z8" s="27">
        <v>20</v>
      </c>
      <c r="AA8" s="27">
        <v>30</v>
      </c>
      <c r="AB8" s="43">
        <f t="shared" si="4"/>
        <v>50</v>
      </c>
      <c r="AC8" s="31">
        <f t="shared" si="5"/>
        <v>395</v>
      </c>
    </row>
    <row r="9" spans="1:29" ht="15.75" customHeight="1" x14ac:dyDescent="0.25">
      <c r="A9" s="18">
        <v>6</v>
      </c>
      <c r="B9" s="61">
        <v>30367855</v>
      </c>
      <c r="C9" s="33" t="s">
        <v>277</v>
      </c>
      <c r="D9" s="20">
        <v>12</v>
      </c>
      <c r="E9" s="20">
        <v>4</v>
      </c>
      <c r="F9" s="20">
        <v>0</v>
      </c>
      <c r="G9" s="20">
        <v>8</v>
      </c>
      <c r="H9" s="21">
        <f t="shared" si="0"/>
        <v>24</v>
      </c>
      <c r="I9" s="22">
        <v>30</v>
      </c>
      <c r="J9" s="23">
        <v>20</v>
      </c>
      <c r="K9" s="23">
        <v>15</v>
      </c>
      <c r="L9" s="23">
        <v>20</v>
      </c>
      <c r="M9" s="24">
        <f t="shared" si="1"/>
        <v>55</v>
      </c>
      <c r="N9" s="25">
        <v>15</v>
      </c>
      <c r="O9" s="25">
        <v>15</v>
      </c>
      <c r="P9" s="25">
        <v>15</v>
      </c>
      <c r="Q9" s="25">
        <v>20</v>
      </c>
      <c r="R9" s="26">
        <f t="shared" si="2"/>
        <v>65</v>
      </c>
      <c r="S9" s="27">
        <v>30</v>
      </c>
      <c r="T9" s="28">
        <v>15</v>
      </c>
      <c r="U9" s="29">
        <v>20</v>
      </c>
      <c r="V9" s="29">
        <v>5</v>
      </c>
      <c r="W9" s="29">
        <v>5</v>
      </c>
      <c r="X9" s="34">
        <f t="shared" si="3"/>
        <v>30</v>
      </c>
      <c r="Y9" s="81" t="s">
        <v>424</v>
      </c>
      <c r="Z9" s="27">
        <v>10</v>
      </c>
      <c r="AA9" s="27">
        <v>10</v>
      </c>
      <c r="AB9" s="43">
        <f t="shared" si="4"/>
        <v>20</v>
      </c>
      <c r="AC9" s="31">
        <f t="shared" si="5"/>
        <v>269</v>
      </c>
    </row>
    <row r="10" spans="1:29" ht="15.75" customHeight="1" x14ac:dyDescent="0.25">
      <c r="A10" s="18">
        <v>6</v>
      </c>
      <c r="B10" s="61">
        <v>48238858</v>
      </c>
      <c r="C10" s="33" t="s">
        <v>278</v>
      </c>
      <c r="D10" s="20">
        <v>3</v>
      </c>
      <c r="E10" s="20">
        <v>14</v>
      </c>
      <c r="F10" s="20">
        <v>0</v>
      </c>
      <c r="G10" s="20">
        <v>18</v>
      </c>
      <c r="H10" s="21">
        <f t="shared" si="0"/>
        <v>35</v>
      </c>
      <c r="I10" s="22">
        <v>40</v>
      </c>
      <c r="J10" s="23">
        <v>30</v>
      </c>
      <c r="K10" s="23">
        <v>15</v>
      </c>
      <c r="L10" s="23">
        <v>25</v>
      </c>
      <c r="M10" s="24">
        <f t="shared" si="1"/>
        <v>70</v>
      </c>
      <c r="N10" s="25">
        <v>25</v>
      </c>
      <c r="O10" s="25">
        <v>25</v>
      </c>
      <c r="P10" s="25">
        <v>15</v>
      </c>
      <c r="Q10" s="25">
        <v>25</v>
      </c>
      <c r="R10" s="26">
        <f t="shared" si="2"/>
        <v>90</v>
      </c>
      <c r="S10" s="27">
        <v>47</v>
      </c>
      <c r="T10" s="28">
        <v>45</v>
      </c>
      <c r="U10" s="29">
        <v>30</v>
      </c>
      <c r="V10" s="29">
        <v>5</v>
      </c>
      <c r="W10" s="29">
        <v>5</v>
      </c>
      <c r="X10" s="34">
        <f t="shared" si="3"/>
        <v>40</v>
      </c>
      <c r="Y10" s="81" t="s">
        <v>425</v>
      </c>
      <c r="Z10" s="27">
        <v>15</v>
      </c>
      <c r="AA10" s="27">
        <v>25</v>
      </c>
      <c r="AB10" s="43">
        <f t="shared" si="4"/>
        <v>40</v>
      </c>
      <c r="AC10" s="31">
        <f t="shared" si="5"/>
        <v>407</v>
      </c>
    </row>
    <row r="11" spans="1:29" ht="15.75" customHeight="1" x14ac:dyDescent="0.25">
      <c r="A11" s="18">
        <v>6</v>
      </c>
      <c r="B11" s="61">
        <v>47101863</v>
      </c>
      <c r="C11" s="33" t="s">
        <v>279</v>
      </c>
      <c r="D11" s="20">
        <v>12</v>
      </c>
      <c r="E11" s="20">
        <v>12</v>
      </c>
      <c r="F11" s="20">
        <v>0</v>
      </c>
      <c r="G11" s="20">
        <v>18</v>
      </c>
      <c r="H11" s="21">
        <f t="shared" si="0"/>
        <v>42</v>
      </c>
      <c r="I11" s="22">
        <v>0</v>
      </c>
      <c r="J11" s="23">
        <v>20</v>
      </c>
      <c r="K11" s="23">
        <v>15</v>
      </c>
      <c r="L11" s="23">
        <v>25</v>
      </c>
      <c r="M11" s="24">
        <f t="shared" si="1"/>
        <v>60</v>
      </c>
      <c r="N11" s="25">
        <v>20</v>
      </c>
      <c r="O11" s="25">
        <v>20</v>
      </c>
      <c r="P11" s="25">
        <v>20</v>
      </c>
      <c r="Q11" s="25">
        <v>25</v>
      </c>
      <c r="R11" s="26">
        <f t="shared" si="2"/>
        <v>85</v>
      </c>
      <c r="S11" s="27">
        <v>0</v>
      </c>
      <c r="T11" s="28">
        <v>40</v>
      </c>
      <c r="U11" s="29">
        <v>30</v>
      </c>
      <c r="V11" s="29">
        <v>10</v>
      </c>
      <c r="W11" s="29">
        <v>10</v>
      </c>
      <c r="X11" s="34">
        <f t="shared" si="3"/>
        <v>50</v>
      </c>
      <c r="Y11" s="81" t="s">
        <v>425</v>
      </c>
      <c r="Z11" s="27">
        <v>15</v>
      </c>
      <c r="AA11" s="27">
        <v>20</v>
      </c>
      <c r="AB11" s="43">
        <f t="shared" si="4"/>
        <v>35</v>
      </c>
      <c r="AC11" s="31">
        <f t="shared" si="5"/>
        <v>312</v>
      </c>
    </row>
    <row r="12" spans="1:29" ht="15.75" customHeight="1" x14ac:dyDescent="0.25">
      <c r="A12" s="18">
        <v>6</v>
      </c>
      <c r="B12" s="61">
        <v>47495867</v>
      </c>
      <c r="C12" s="33" t="s">
        <v>280</v>
      </c>
      <c r="D12" s="20">
        <v>3</v>
      </c>
      <c r="E12" s="20">
        <v>11</v>
      </c>
      <c r="F12" s="20">
        <v>20</v>
      </c>
      <c r="G12" s="20">
        <v>15</v>
      </c>
      <c r="H12" s="21">
        <f t="shared" si="0"/>
        <v>49</v>
      </c>
      <c r="I12" s="22">
        <v>35</v>
      </c>
      <c r="J12" s="23">
        <v>16</v>
      </c>
      <c r="K12" s="23">
        <v>10</v>
      </c>
      <c r="L12" s="23">
        <v>30</v>
      </c>
      <c r="M12" s="24">
        <f t="shared" si="1"/>
        <v>56</v>
      </c>
      <c r="N12" s="25">
        <v>25</v>
      </c>
      <c r="O12" s="25">
        <v>20</v>
      </c>
      <c r="P12" s="25">
        <v>20</v>
      </c>
      <c r="Q12" s="25">
        <v>20</v>
      </c>
      <c r="R12" s="26">
        <f t="shared" si="2"/>
        <v>85</v>
      </c>
      <c r="S12" s="27">
        <v>28</v>
      </c>
      <c r="T12" s="28">
        <v>20</v>
      </c>
      <c r="U12" s="29">
        <v>20</v>
      </c>
      <c r="V12" s="29">
        <v>10</v>
      </c>
      <c r="W12" s="29">
        <v>5</v>
      </c>
      <c r="X12" s="34">
        <f t="shared" si="3"/>
        <v>35</v>
      </c>
      <c r="Y12" s="81" t="s">
        <v>424</v>
      </c>
      <c r="Z12" s="27">
        <v>25</v>
      </c>
      <c r="AA12" s="27">
        <v>15</v>
      </c>
      <c r="AB12" s="43">
        <f t="shared" si="4"/>
        <v>40</v>
      </c>
      <c r="AC12" s="31">
        <f t="shared" si="5"/>
        <v>348</v>
      </c>
    </row>
    <row r="13" spans="1:29" ht="15.75" customHeight="1" x14ac:dyDescent="0.25">
      <c r="A13" s="18">
        <v>6</v>
      </c>
      <c r="B13" s="61">
        <v>44491871</v>
      </c>
      <c r="C13" s="33" t="s">
        <v>281</v>
      </c>
      <c r="D13" s="20">
        <v>3</v>
      </c>
      <c r="E13" s="20">
        <v>5</v>
      </c>
      <c r="F13" s="20">
        <v>0</v>
      </c>
      <c r="G13" s="20">
        <v>12</v>
      </c>
      <c r="H13" s="21">
        <f t="shared" si="0"/>
        <v>20</v>
      </c>
      <c r="I13" s="22">
        <v>25</v>
      </c>
      <c r="J13" s="23">
        <v>20</v>
      </c>
      <c r="K13" s="23">
        <v>25</v>
      </c>
      <c r="L13" s="23">
        <v>25</v>
      </c>
      <c r="M13" s="24">
        <f t="shared" si="1"/>
        <v>70</v>
      </c>
      <c r="N13" s="25">
        <v>10</v>
      </c>
      <c r="O13" s="25">
        <v>10</v>
      </c>
      <c r="P13" s="25">
        <v>15</v>
      </c>
      <c r="Q13" s="25">
        <v>20</v>
      </c>
      <c r="R13" s="26">
        <f t="shared" si="2"/>
        <v>55</v>
      </c>
      <c r="S13" s="27">
        <v>0</v>
      </c>
      <c r="T13" s="28">
        <v>30</v>
      </c>
      <c r="U13" s="29">
        <v>0</v>
      </c>
      <c r="V13" s="29">
        <v>0</v>
      </c>
      <c r="W13" s="29">
        <v>0</v>
      </c>
      <c r="X13" s="34">
        <f t="shared" si="3"/>
        <v>0</v>
      </c>
      <c r="Y13" s="81" t="s">
        <v>424</v>
      </c>
      <c r="Z13" s="27">
        <v>0</v>
      </c>
      <c r="AA13" s="27">
        <v>0</v>
      </c>
      <c r="AB13" s="43">
        <f t="shared" si="4"/>
        <v>0</v>
      </c>
      <c r="AC13" s="31">
        <f t="shared" si="5"/>
        <v>200</v>
      </c>
    </row>
    <row r="14" spans="1:29" ht="15.75" customHeight="1" x14ac:dyDescent="0.25">
      <c r="A14" s="18">
        <v>6</v>
      </c>
      <c r="B14" s="61">
        <v>48366872</v>
      </c>
      <c r="C14" s="33" t="s">
        <v>282</v>
      </c>
      <c r="D14" s="20">
        <v>12</v>
      </c>
      <c r="E14" s="20">
        <v>16</v>
      </c>
      <c r="F14" s="20">
        <v>2</v>
      </c>
      <c r="G14" s="20">
        <v>18</v>
      </c>
      <c r="H14" s="21">
        <f t="shared" si="0"/>
        <v>48</v>
      </c>
      <c r="I14" s="22">
        <v>20</v>
      </c>
      <c r="J14" s="23">
        <v>10</v>
      </c>
      <c r="K14" s="23">
        <v>15</v>
      </c>
      <c r="L14" s="23">
        <v>25</v>
      </c>
      <c r="M14" s="24">
        <f t="shared" si="1"/>
        <v>50</v>
      </c>
      <c r="N14" s="25">
        <v>20</v>
      </c>
      <c r="O14" s="25">
        <v>25</v>
      </c>
      <c r="P14" s="25">
        <v>15</v>
      </c>
      <c r="Q14" s="25">
        <v>15</v>
      </c>
      <c r="R14" s="26">
        <f t="shared" si="2"/>
        <v>75</v>
      </c>
      <c r="S14" s="27">
        <v>33</v>
      </c>
      <c r="T14" s="28">
        <v>40</v>
      </c>
      <c r="U14" s="29">
        <v>35</v>
      </c>
      <c r="V14" s="29">
        <v>10</v>
      </c>
      <c r="W14" s="29">
        <v>5</v>
      </c>
      <c r="X14" s="34">
        <f t="shared" si="3"/>
        <v>50</v>
      </c>
      <c r="Y14" s="81" t="s">
        <v>425</v>
      </c>
      <c r="Z14" s="27">
        <v>30</v>
      </c>
      <c r="AA14" s="27">
        <v>10</v>
      </c>
      <c r="AB14" s="43">
        <f t="shared" si="4"/>
        <v>40</v>
      </c>
      <c r="AC14" s="31">
        <f t="shared" si="5"/>
        <v>356</v>
      </c>
    </row>
    <row r="15" spans="1:29" ht="15.75" customHeight="1" x14ac:dyDescent="0.25">
      <c r="A15" s="18">
        <v>6</v>
      </c>
      <c r="B15" s="61">
        <v>48462873</v>
      </c>
      <c r="C15" s="33" t="s">
        <v>283</v>
      </c>
      <c r="D15" s="20">
        <v>5</v>
      </c>
      <c r="E15" s="20">
        <v>16</v>
      </c>
      <c r="F15" s="20">
        <v>23</v>
      </c>
      <c r="G15" s="20">
        <v>23</v>
      </c>
      <c r="H15" s="21">
        <f t="shared" si="0"/>
        <v>67</v>
      </c>
      <c r="I15" s="22">
        <v>45</v>
      </c>
      <c r="J15" s="23">
        <v>30</v>
      </c>
      <c r="K15" s="23">
        <v>25</v>
      </c>
      <c r="L15" s="23">
        <v>30</v>
      </c>
      <c r="M15" s="24">
        <f t="shared" si="1"/>
        <v>85</v>
      </c>
      <c r="N15" s="25">
        <v>10</v>
      </c>
      <c r="O15" s="25">
        <v>25</v>
      </c>
      <c r="P15" s="25">
        <v>15</v>
      </c>
      <c r="Q15" s="25">
        <v>20</v>
      </c>
      <c r="R15" s="26">
        <f t="shared" si="2"/>
        <v>70</v>
      </c>
      <c r="S15" s="27">
        <v>36</v>
      </c>
      <c r="T15" s="28">
        <v>45</v>
      </c>
      <c r="U15" s="29">
        <v>30</v>
      </c>
      <c r="V15" s="29">
        <v>5</v>
      </c>
      <c r="W15" s="29">
        <v>10</v>
      </c>
      <c r="X15" s="34">
        <f t="shared" si="3"/>
        <v>45</v>
      </c>
      <c r="Y15" s="81" t="s">
        <v>425</v>
      </c>
      <c r="Z15" s="27">
        <v>30</v>
      </c>
      <c r="AA15" s="27">
        <v>25</v>
      </c>
      <c r="AB15" s="43">
        <f t="shared" si="4"/>
        <v>55</v>
      </c>
      <c r="AC15" s="31">
        <f t="shared" si="5"/>
        <v>448</v>
      </c>
    </row>
    <row r="16" spans="1:29" ht="15.75" customHeight="1" x14ac:dyDescent="0.25">
      <c r="A16" s="18">
        <v>6</v>
      </c>
      <c r="B16" s="61">
        <v>45415874</v>
      </c>
      <c r="C16" s="33" t="s">
        <v>284</v>
      </c>
      <c r="D16" s="20">
        <v>0</v>
      </c>
      <c r="E16" s="20">
        <v>0</v>
      </c>
      <c r="F16" s="20">
        <v>0</v>
      </c>
      <c r="G16" s="20">
        <v>0</v>
      </c>
      <c r="H16" s="21">
        <f t="shared" si="0"/>
        <v>0</v>
      </c>
      <c r="I16" s="22">
        <v>0</v>
      </c>
      <c r="J16" s="23">
        <v>0</v>
      </c>
      <c r="K16" s="23">
        <v>0</v>
      </c>
      <c r="L16" s="23">
        <v>0</v>
      </c>
      <c r="M16" s="24">
        <f t="shared" si="1"/>
        <v>0</v>
      </c>
      <c r="N16" s="25">
        <v>0</v>
      </c>
      <c r="O16" s="25">
        <v>0</v>
      </c>
      <c r="P16" s="25">
        <v>0</v>
      </c>
      <c r="Q16" s="25">
        <v>0</v>
      </c>
      <c r="R16" s="26">
        <f t="shared" si="2"/>
        <v>0</v>
      </c>
      <c r="S16" s="27">
        <v>0</v>
      </c>
      <c r="T16" s="28">
        <v>0</v>
      </c>
      <c r="U16" s="29">
        <v>0</v>
      </c>
      <c r="V16" s="29">
        <v>0</v>
      </c>
      <c r="W16" s="29">
        <v>0</v>
      </c>
      <c r="X16" s="34">
        <f t="shared" si="3"/>
        <v>0</v>
      </c>
      <c r="Y16" s="81" t="s">
        <v>424</v>
      </c>
      <c r="Z16" s="27">
        <v>0</v>
      </c>
      <c r="AA16" s="27">
        <v>0</v>
      </c>
      <c r="AB16" s="43">
        <f t="shared" si="4"/>
        <v>0</v>
      </c>
      <c r="AC16" s="31">
        <f t="shared" si="5"/>
        <v>0</v>
      </c>
    </row>
    <row r="17" spans="1:29" ht="15.75" customHeight="1" x14ac:dyDescent="0.25">
      <c r="A17" s="18">
        <v>6</v>
      </c>
      <c r="B17" s="61">
        <v>48444877</v>
      </c>
      <c r="C17" s="33" t="s">
        <v>285</v>
      </c>
      <c r="D17" s="20">
        <v>20</v>
      </c>
      <c r="E17" s="20">
        <v>14</v>
      </c>
      <c r="F17" s="20">
        <v>25</v>
      </c>
      <c r="G17" s="20">
        <v>15</v>
      </c>
      <c r="H17" s="21">
        <f t="shared" si="0"/>
        <v>74</v>
      </c>
      <c r="I17" s="22">
        <v>25</v>
      </c>
      <c r="J17" s="23">
        <v>15</v>
      </c>
      <c r="K17" s="23">
        <v>20</v>
      </c>
      <c r="L17" s="23">
        <v>25</v>
      </c>
      <c r="M17" s="24">
        <f t="shared" si="1"/>
        <v>60</v>
      </c>
      <c r="N17" s="25">
        <v>15</v>
      </c>
      <c r="O17" s="25">
        <v>20</v>
      </c>
      <c r="P17" s="25">
        <v>20</v>
      </c>
      <c r="Q17" s="25">
        <v>25</v>
      </c>
      <c r="R17" s="26">
        <f t="shared" si="2"/>
        <v>80</v>
      </c>
      <c r="S17" s="27">
        <v>29</v>
      </c>
      <c r="T17" s="28">
        <v>45</v>
      </c>
      <c r="U17" s="29">
        <v>25</v>
      </c>
      <c r="V17" s="29">
        <v>5</v>
      </c>
      <c r="W17" s="29">
        <v>5</v>
      </c>
      <c r="X17" s="34">
        <f t="shared" si="3"/>
        <v>35</v>
      </c>
      <c r="Y17" s="81" t="s">
        <v>424</v>
      </c>
      <c r="Z17" s="27">
        <v>10</v>
      </c>
      <c r="AA17" s="27">
        <v>10</v>
      </c>
      <c r="AB17" s="43">
        <f t="shared" si="4"/>
        <v>20</v>
      </c>
      <c r="AC17" s="31">
        <f t="shared" si="5"/>
        <v>368</v>
      </c>
    </row>
    <row r="18" spans="1:29" ht="15.75" customHeight="1" x14ac:dyDescent="0.25">
      <c r="A18" s="18">
        <v>6</v>
      </c>
      <c r="B18" s="61">
        <v>47230877</v>
      </c>
      <c r="C18" s="33" t="s">
        <v>286</v>
      </c>
      <c r="D18" s="20">
        <v>12</v>
      </c>
      <c r="E18" s="20">
        <v>14</v>
      </c>
      <c r="F18" s="20">
        <v>10</v>
      </c>
      <c r="G18" s="20">
        <v>15</v>
      </c>
      <c r="H18" s="21">
        <f t="shared" si="0"/>
        <v>51</v>
      </c>
      <c r="I18" s="22">
        <v>15</v>
      </c>
      <c r="J18" s="23">
        <v>6</v>
      </c>
      <c r="K18" s="23">
        <v>10</v>
      </c>
      <c r="L18" s="23">
        <v>25</v>
      </c>
      <c r="M18" s="24">
        <f t="shared" si="1"/>
        <v>41</v>
      </c>
      <c r="N18" s="25">
        <v>25</v>
      </c>
      <c r="O18" s="25">
        <v>15</v>
      </c>
      <c r="P18" s="25">
        <v>20</v>
      </c>
      <c r="Q18" s="25">
        <v>15</v>
      </c>
      <c r="R18" s="26">
        <f t="shared" si="2"/>
        <v>75</v>
      </c>
      <c r="S18" s="27">
        <v>19</v>
      </c>
      <c r="T18" s="28">
        <v>40</v>
      </c>
      <c r="U18" s="29">
        <v>10</v>
      </c>
      <c r="V18" s="29">
        <v>0</v>
      </c>
      <c r="W18" s="29">
        <v>0</v>
      </c>
      <c r="X18" s="34">
        <f t="shared" si="3"/>
        <v>10</v>
      </c>
      <c r="Y18" s="81" t="s">
        <v>424</v>
      </c>
      <c r="Z18" s="27">
        <v>0</v>
      </c>
      <c r="AA18" s="27">
        <v>0</v>
      </c>
      <c r="AB18" s="43">
        <f t="shared" si="4"/>
        <v>0</v>
      </c>
      <c r="AC18" s="31">
        <f t="shared" si="5"/>
        <v>251</v>
      </c>
    </row>
    <row r="19" spans="1:29" ht="15.75" customHeight="1" x14ac:dyDescent="0.25">
      <c r="A19" s="18">
        <v>6</v>
      </c>
      <c r="B19" s="61">
        <v>44254877</v>
      </c>
      <c r="C19" s="33" t="s">
        <v>287</v>
      </c>
      <c r="D19" s="20">
        <v>0</v>
      </c>
      <c r="E19" s="20">
        <v>0</v>
      </c>
      <c r="F19" s="20">
        <v>0</v>
      </c>
      <c r="G19" s="20">
        <v>0</v>
      </c>
      <c r="H19" s="21">
        <f t="shared" si="0"/>
        <v>0</v>
      </c>
      <c r="I19" s="22">
        <v>45</v>
      </c>
      <c r="J19" s="23">
        <v>0</v>
      </c>
      <c r="K19" s="23">
        <v>15</v>
      </c>
      <c r="L19" s="23">
        <v>0</v>
      </c>
      <c r="M19" s="24">
        <f t="shared" si="1"/>
        <v>15</v>
      </c>
      <c r="N19" s="25">
        <v>10</v>
      </c>
      <c r="O19" s="25">
        <v>15</v>
      </c>
      <c r="P19" s="25">
        <v>15</v>
      </c>
      <c r="Q19" s="25">
        <v>15</v>
      </c>
      <c r="R19" s="26">
        <f t="shared" si="2"/>
        <v>55</v>
      </c>
      <c r="S19" s="27">
        <v>47</v>
      </c>
      <c r="T19" s="28">
        <v>45</v>
      </c>
      <c r="U19" s="29">
        <v>35</v>
      </c>
      <c r="V19" s="29">
        <v>10</v>
      </c>
      <c r="W19" s="29">
        <v>10</v>
      </c>
      <c r="X19" s="34">
        <f t="shared" si="3"/>
        <v>55</v>
      </c>
      <c r="Y19" s="81" t="s">
        <v>425</v>
      </c>
      <c r="Z19" s="27">
        <v>0</v>
      </c>
      <c r="AA19" s="27">
        <v>0</v>
      </c>
      <c r="AB19" s="43">
        <f t="shared" si="4"/>
        <v>0</v>
      </c>
      <c r="AC19" s="31">
        <f t="shared" si="5"/>
        <v>262</v>
      </c>
    </row>
    <row r="20" spans="1:29" ht="15.75" customHeight="1" x14ac:dyDescent="0.25">
      <c r="A20" s="18">
        <v>6</v>
      </c>
      <c r="B20" s="61">
        <v>44491877</v>
      </c>
      <c r="C20" s="33" t="s">
        <v>288</v>
      </c>
      <c r="D20" s="20">
        <v>18</v>
      </c>
      <c r="E20" s="20">
        <v>11</v>
      </c>
      <c r="F20" s="20">
        <v>25</v>
      </c>
      <c r="G20" s="20">
        <v>15</v>
      </c>
      <c r="H20" s="21">
        <f t="shared" si="0"/>
        <v>69</v>
      </c>
      <c r="I20" s="22">
        <v>25</v>
      </c>
      <c r="J20" s="23">
        <v>25</v>
      </c>
      <c r="K20" s="23">
        <v>35</v>
      </c>
      <c r="L20" s="23">
        <v>30</v>
      </c>
      <c r="M20" s="24">
        <f t="shared" si="1"/>
        <v>90</v>
      </c>
      <c r="N20" s="25">
        <v>25</v>
      </c>
      <c r="O20" s="25">
        <v>20</v>
      </c>
      <c r="P20" s="25">
        <v>20</v>
      </c>
      <c r="Q20" s="25">
        <v>25</v>
      </c>
      <c r="R20" s="26">
        <f t="shared" si="2"/>
        <v>90</v>
      </c>
      <c r="S20" s="27">
        <v>47</v>
      </c>
      <c r="T20" s="28">
        <v>40</v>
      </c>
      <c r="U20" s="29">
        <v>40</v>
      </c>
      <c r="V20" s="29">
        <v>10</v>
      </c>
      <c r="W20" s="29">
        <v>10</v>
      </c>
      <c r="X20" s="34">
        <f t="shared" si="3"/>
        <v>60</v>
      </c>
      <c r="Y20" s="81" t="s">
        <v>425</v>
      </c>
      <c r="Z20" s="27">
        <v>20</v>
      </c>
      <c r="AA20" s="27">
        <v>25</v>
      </c>
      <c r="AB20" s="43">
        <f t="shared" si="4"/>
        <v>45</v>
      </c>
      <c r="AC20" s="31">
        <f t="shared" si="5"/>
        <v>466</v>
      </c>
    </row>
    <row r="21" spans="1:29" ht="15.75" customHeight="1" x14ac:dyDescent="0.25">
      <c r="A21" s="18">
        <v>6</v>
      </c>
      <c r="B21" s="61">
        <v>42198881</v>
      </c>
      <c r="C21" s="33" t="s">
        <v>289</v>
      </c>
      <c r="D21" s="20">
        <v>8</v>
      </c>
      <c r="E21" s="20">
        <v>6</v>
      </c>
      <c r="F21" s="20">
        <v>2</v>
      </c>
      <c r="G21" s="20">
        <v>5</v>
      </c>
      <c r="H21" s="21">
        <f t="shared" si="0"/>
        <v>21</v>
      </c>
      <c r="I21" s="22">
        <v>25</v>
      </c>
      <c r="J21" s="23">
        <v>0</v>
      </c>
      <c r="K21" s="23">
        <v>0</v>
      </c>
      <c r="L21" s="23">
        <v>0</v>
      </c>
      <c r="M21" s="24">
        <f t="shared" si="1"/>
        <v>0</v>
      </c>
      <c r="N21" s="25">
        <v>0</v>
      </c>
      <c r="O21" s="25">
        <v>0</v>
      </c>
      <c r="P21" s="25">
        <v>0</v>
      </c>
      <c r="Q21" s="25">
        <v>0</v>
      </c>
      <c r="R21" s="26">
        <f t="shared" si="2"/>
        <v>0</v>
      </c>
      <c r="S21" s="27">
        <v>0</v>
      </c>
      <c r="T21" s="28">
        <v>0</v>
      </c>
      <c r="U21" s="29">
        <v>0</v>
      </c>
      <c r="V21" s="29">
        <v>0</v>
      </c>
      <c r="W21" s="29">
        <v>0</v>
      </c>
      <c r="X21" s="34">
        <f t="shared" si="3"/>
        <v>0</v>
      </c>
      <c r="Y21" s="81" t="s">
        <v>424</v>
      </c>
      <c r="Z21" s="27">
        <v>0</v>
      </c>
      <c r="AA21" s="27">
        <v>0</v>
      </c>
      <c r="AB21" s="43">
        <f t="shared" si="4"/>
        <v>0</v>
      </c>
      <c r="AC21" s="31">
        <f t="shared" si="5"/>
        <v>46</v>
      </c>
    </row>
    <row r="22" spans="1:29" ht="15.75" customHeight="1" x14ac:dyDescent="0.25">
      <c r="A22" s="18">
        <v>6</v>
      </c>
      <c r="B22" s="61">
        <v>47416885</v>
      </c>
      <c r="C22" s="33" t="s">
        <v>290</v>
      </c>
      <c r="D22" s="20">
        <v>15</v>
      </c>
      <c r="E22" s="20">
        <v>21</v>
      </c>
      <c r="F22" s="20">
        <v>7</v>
      </c>
      <c r="G22" s="20">
        <v>12</v>
      </c>
      <c r="H22" s="21">
        <f t="shared" si="0"/>
        <v>55</v>
      </c>
      <c r="I22" s="22">
        <v>25</v>
      </c>
      <c r="J22" s="23">
        <v>30</v>
      </c>
      <c r="K22" s="23">
        <v>35</v>
      </c>
      <c r="L22" s="23">
        <v>30</v>
      </c>
      <c r="M22" s="24">
        <f t="shared" si="1"/>
        <v>95</v>
      </c>
      <c r="N22" s="25">
        <v>20</v>
      </c>
      <c r="O22" s="25">
        <v>25</v>
      </c>
      <c r="P22" s="25">
        <v>25</v>
      </c>
      <c r="Q22" s="25">
        <v>20</v>
      </c>
      <c r="R22" s="26">
        <f t="shared" si="2"/>
        <v>90</v>
      </c>
      <c r="S22" s="27">
        <v>38</v>
      </c>
      <c r="T22" s="28">
        <v>35</v>
      </c>
      <c r="U22" s="29">
        <v>40</v>
      </c>
      <c r="V22" s="29">
        <v>0</v>
      </c>
      <c r="W22" s="29">
        <v>10</v>
      </c>
      <c r="X22" s="34">
        <f t="shared" si="3"/>
        <v>50</v>
      </c>
      <c r="Y22" s="81" t="s">
        <v>425</v>
      </c>
      <c r="Z22" s="27">
        <v>40</v>
      </c>
      <c r="AA22" s="27">
        <v>35</v>
      </c>
      <c r="AB22" s="43">
        <f t="shared" si="4"/>
        <v>75</v>
      </c>
      <c r="AC22" s="31">
        <f t="shared" si="5"/>
        <v>463</v>
      </c>
    </row>
    <row r="23" spans="1:29" ht="15" x14ac:dyDescent="0.25">
      <c r="A23" s="18">
        <v>6</v>
      </c>
      <c r="B23" s="61">
        <v>39274888</v>
      </c>
      <c r="C23" s="33" t="s">
        <v>291</v>
      </c>
      <c r="D23" s="20">
        <v>0</v>
      </c>
      <c r="E23" s="20">
        <v>0</v>
      </c>
      <c r="F23" s="20">
        <v>0</v>
      </c>
      <c r="G23" s="20">
        <v>0</v>
      </c>
      <c r="H23" s="21">
        <f t="shared" si="0"/>
        <v>0</v>
      </c>
      <c r="I23" s="22">
        <v>0</v>
      </c>
      <c r="J23" s="23">
        <v>0</v>
      </c>
      <c r="K23" s="23">
        <v>0</v>
      </c>
      <c r="L23" s="23">
        <v>0</v>
      </c>
      <c r="M23" s="24">
        <f t="shared" si="1"/>
        <v>0</v>
      </c>
      <c r="N23" s="25">
        <v>0</v>
      </c>
      <c r="O23" s="25">
        <v>0</v>
      </c>
      <c r="P23" s="25">
        <v>0</v>
      </c>
      <c r="Q23" s="25">
        <v>0</v>
      </c>
      <c r="R23" s="26">
        <f t="shared" si="2"/>
        <v>0</v>
      </c>
      <c r="S23" s="27">
        <v>28</v>
      </c>
      <c r="T23" s="28">
        <v>20</v>
      </c>
      <c r="U23" s="29">
        <v>35</v>
      </c>
      <c r="V23" s="29">
        <v>10</v>
      </c>
      <c r="W23" s="29">
        <v>10</v>
      </c>
      <c r="X23" s="34">
        <f t="shared" si="3"/>
        <v>55</v>
      </c>
      <c r="Y23" s="81" t="s">
        <v>425</v>
      </c>
      <c r="Z23" s="27">
        <v>0</v>
      </c>
      <c r="AA23" s="27">
        <v>0</v>
      </c>
      <c r="AB23" s="43">
        <f t="shared" si="4"/>
        <v>0</v>
      </c>
      <c r="AC23" s="31">
        <f t="shared" si="5"/>
        <v>103</v>
      </c>
    </row>
    <row r="24" spans="1:29" ht="15" x14ac:dyDescent="0.25">
      <c r="A24" s="18">
        <v>6</v>
      </c>
      <c r="B24" s="61">
        <v>47163889</v>
      </c>
      <c r="C24" s="33" t="s">
        <v>292</v>
      </c>
      <c r="D24" s="20">
        <v>12</v>
      </c>
      <c r="E24" s="20">
        <v>14</v>
      </c>
      <c r="F24" s="20">
        <v>7</v>
      </c>
      <c r="G24" s="20">
        <v>3</v>
      </c>
      <c r="H24" s="21">
        <f t="shared" si="0"/>
        <v>36</v>
      </c>
      <c r="I24" s="22">
        <v>0</v>
      </c>
      <c r="J24" s="23">
        <v>0</v>
      </c>
      <c r="K24" s="23">
        <v>0</v>
      </c>
      <c r="L24" s="23">
        <v>0</v>
      </c>
      <c r="M24" s="24">
        <f t="shared" si="1"/>
        <v>0</v>
      </c>
      <c r="N24" s="25">
        <v>0</v>
      </c>
      <c r="O24" s="25">
        <v>0</v>
      </c>
      <c r="P24" s="25">
        <v>0</v>
      </c>
      <c r="Q24" s="25">
        <v>0</v>
      </c>
      <c r="R24" s="26">
        <f t="shared" si="2"/>
        <v>0</v>
      </c>
      <c r="S24" s="27">
        <v>21</v>
      </c>
      <c r="T24" s="28">
        <v>20</v>
      </c>
      <c r="U24" s="29">
        <v>0</v>
      </c>
      <c r="V24" s="29">
        <v>0</v>
      </c>
      <c r="W24" s="29">
        <v>0</v>
      </c>
      <c r="X24" s="34">
        <f t="shared" si="3"/>
        <v>0</v>
      </c>
      <c r="Y24" s="81" t="s">
        <v>424</v>
      </c>
      <c r="Z24" s="27">
        <v>0</v>
      </c>
      <c r="AA24" s="27">
        <v>0</v>
      </c>
      <c r="AB24" s="43">
        <f t="shared" si="4"/>
        <v>0</v>
      </c>
      <c r="AC24" s="31">
        <f t="shared" si="5"/>
        <v>77</v>
      </c>
    </row>
    <row r="25" spans="1:29" ht="15" x14ac:dyDescent="0.25">
      <c r="A25" s="18">
        <v>6</v>
      </c>
      <c r="B25" s="61">
        <v>47888892</v>
      </c>
      <c r="C25" s="33" t="s">
        <v>293</v>
      </c>
      <c r="D25" s="20">
        <v>0</v>
      </c>
      <c r="E25" s="20">
        <v>0</v>
      </c>
      <c r="F25" s="20">
        <v>20</v>
      </c>
      <c r="G25" s="20">
        <v>15</v>
      </c>
      <c r="H25" s="21">
        <f t="shared" si="0"/>
        <v>35</v>
      </c>
      <c r="I25" s="22">
        <v>35</v>
      </c>
      <c r="J25" s="23">
        <v>30</v>
      </c>
      <c r="K25" s="23">
        <v>30</v>
      </c>
      <c r="L25" s="23">
        <v>30</v>
      </c>
      <c r="M25" s="24">
        <f t="shared" si="1"/>
        <v>90</v>
      </c>
      <c r="N25" s="25">
        <v>25</v>
      </c>
      <c r="O25" s="25">
        <v>25</v>
      </c>
      <c r="P25" s="25">
        <v>25</v>
      </c>
      <c r="Q25" s="25">
        <v>20</v>
      </c>
      <c r="R25" s="26">
        <f t="shared" si="2"/>
        <v>95</v>
      </c>
      <c r="S25" s="27">
        <v>50</v>
      </c>
      <c r="T25" s="28">
        <v>35</v>
      </c>
      <c r="U25" s="29">
        <v>35</v>
      </c>
      <c r="V25" s="29">
        <v>10</v>
      </c>
      <c r="W25" s="29">
        <v>10</v>
      </c>
      <c r="X25" s="34">
        <f t="shared" si="3"/>
        <v>55</v>
      </c>
      <c r="Y25" s="81" t="s">
        <v>425</v>
      </c>
      <c r="Z25" s="27">
        <v>20</v>
      </c>
      <c r="AA25" s="27">
        <v>30</v>
      </c>
      <c r="AB25" s="43">
        <f t="shared" si="4"/>
        <v>50</v>
      </c>
      <c r="AC25" s="31">
        <f t="shared" si="5"/>
        <v>445</v>
      </c>
    </row>
    <row r="26" spans="1:29" ht="15" x14ac:dyDescent="0.25">
      <c r="A26" s="18">
        <v>6</v>
      </c>
      <c r="B26" s="61">
        <v>47834893</v>
      </c>
      <c r="C26" s="33" t="s">
        <v>294</v>
      </c>
      <c r="D26" s="20">
        <v>0</v>
      </c>
      <c r="E26" s="20">
        <v>0</v>
      </c>
      <c r="F26" s="20">
        <v>0</v>
      </c>
      <c r="G26" s="20">
        <v>0</v>
      </c>
      <c r="H26" s="21">
        <f t="shared" si="0"/>
        <v>0</v>
      </c>
      <c r="I26" s="22">
        <v>0</v>
      </c>
      <c r="J26" s="23">
        <v>0</v>
      </c>
      <c r="K26" s="23">
        <v>0</v>
      </c>
      <c r="L26" s="23">
        <v>0</v>
      </c>
      <c r="M26" s="24">
        <f t="shared" si="1"/>
        <v>0</v>
      </c>
      <c r="N26" s="25">
        <v>0</v>
      </c>
      <c r="O26" s="25">
        <v>0</v>
      </c>
      <c r="P26" s="25">
        <v>0</v>
      </c>
      <c r="Q26" s="25">
        <v>0</v>
      </c>
      <c r="R26" s="26">
        <f t="shared" si="2"/>
        <v>0</v>
      </c>
      <c r="S26" s="27">
        <v>0</v>
      </c>
      <c r="T26" s="28">
        <v>0</v>
      </c>
      <c r="U26" s="29">
        <v>0</v>
      </c>
      <c r="V26" s="29">
        <v>0</v>
      </c>
      <c r="W26" s="29">
        <v>0</v>
      </c>
      <c r="X26" s="34">
        <f t="shared" si="3"/>
        <v>0</v>
      </c>
      <c r="Y26" s="81" t="s">
        <v>424</v>
      </c>
      <c r="Z26" s="27">
        <v>0</v>
      </c>
      <c r="AA26" s="27">
        <v>0</v>
      </c>
      <c r="AB26" s="43">
        <f t="shared" si="4"/>
        <v>0</v>
      </c>
      <c r="AC26" s="31">
        <f t="shared" si="5"/>
        <v>0</v>
      </c>
    </row>
    <row r="27" spans="1:29" ht="15" x14ac:dyDescent="0.25">
      <c r="A27" s="18">
        <v>6</v>
      </c>
      <c r="B27" s="61">
        <v>43389893</v>
      </c>
      <c r="C27" s="33" t="s">
        <v>295</v>
      </c>
      <c r="D27" s="20">
        <v>0</v>
      </c>
      <c r="E27" s="20">
        <v>0</v>
      </c>
      <c r="F27" s="20">
        <v>0</v>
      </c>
      <c r="G27" s="20">
        <v>0</v>
      </c>
      <c r="H27" s="21">
        <f t="shared" si="0"/>
        <v>0</v>
      </c>
      <c r="I27" s="22">
        <v>0</v>
      </c>
      <c r="J27" s="23">
        <v>0</v>
      </c>
      <c r="K27" s="23">
        <v>0</v>
      </c>
      <c r="L27" s="23">
        <v>0</v>
      </c>
      <c r="M27" s="24">
        <f t="shared" si="1"/>
        <v>0</v>
      </c>
      <c r="N27" s="25">
        <v>0</v>
      </c>
      <c r="O27" s="25">
        <v>0</v>
      </c>
      <c r="P27" s="25">
        <v>0</v>
      </c>
      <c r="Q27" s="25">
        <v>0</v>
      </c>
      <c r="R27" s="26">
        <f t="shared" si="2"/>
        <v>0</v>
      </c>
      <c r="S27" s="27">
        <v>0</v>
      </c>
      <c r="T27" s="28">
        <v>0</v>
      </c>
      <c r="U27" s="29">
        <v>0</v>
      </c>
      <c r="V27" s="29">
        <v>0</v>
      </c>
      <c r="W27" s="29">
        <v>0</v>
      </c>
      <c r="X27" s="34">
        <f t="shared" si="3"/>
        <v>0</v>
      </c>
      <c r="Y27" s="81" t="s">
        <v>424</v>
      </c>
      <c r="Z27" s="27">
        <v>0</v>
      </c>
      <c r="AA27" s="27">
        <v>0</v>
      </c>
      <c r="AB27" s="43">
        <f t="shared" si="4"/>
        <v>0</v>
      </c>
      <c r="AC27" s="31">
        <f t="shared" si="5"/>
        <v>0</v>
      </c>
    </row>
    <row r="28" spans="1:29" ht="15" x14ac:dyDescent="0.25">
      <c r="A28" s="18">
        <v>6</v>
      </c>
      <c r="B28" s="61">
        <v>46095897</v>
      </c>
      <c r="C28" s="33" t="s">
        <v>296</v>
      </c>
      <c r="D28" s="20">
        <v>12</v>
      </c>
      <c r="E28" s="20">
        <v>16</v>
      </c>
      <c r="F28" s="20">
        <v>10</v>
      </c>
      <c r="G28" s="20">
        <v>15</v>
      </c>
      <c r="H28" s="21">
        <f t="shared" si="0"/>
        <v>53</v>
      </c>
      <c r="I28" s="22">
        <v>35</v>
      </c>
      <c r="J28" s="23">
        <v>30</v>
      </c>
      <c r="K28" s="23">
        <v>25</v>
      </c>
      <c r="L28" s="23">
        <v>20</v>
      </c>
      <c r="M28" s="24">
        <f t="shared" si="1"/>
        <v>75</v>
      </c>
      <c r="N28" s="25">
        <v>25</v>
      </c>
      <c r="O28" s="25">
        <v>25</v>
      </c>
      <c r="P28" s="25">
        <v>20</v>
      </c>
      <c r="Q28" s="25">
        <v>25</v>
      </c>
      <c r="R28" s="26">
        <f t="shared" si="2"/>
        <v>95</v>
      </c>
      <c r="S28" s="27">
        <v>32</v>
      </c>
      <c r="T28" s="28">
        <v>45</v>
      </c>
      <c r="U28" s="29">
        <v>40</v>
      </c>
      <c r="V28" s="29">
        <v>5</v>
      </c>
      <c r="W28" s="29">
        <v>5</v>
      </c>
      <c r="X28" s="34">
        <f t="shared" si="3"/>
        <v>50</v>
      </c>
      <c r="Y28" s="81" t="s">
        <v>425</v>
      </c>
      <c r="Z28" s="27">
        <v>15</v>
      </c>
      <c r="AA28" s="27">
        <v>30</v>
      </c>
      <c r="AB28" s="43">
        <f t="shared" si="4"/>
        <v>45</v>
      </c>
      <c r="AC28" s="31">
        <f t="shared" si="5"/>
        <v>430</v>
      </c>
    </row>
    <row r="29" spans="1:29" ht="15" x14ac:dyDescent="0.25">
      <c r="A29" s="18">
        <v>6</v>
      </c>
      <c r="B29" s="61">
        <v>47515900</v>
      </c>
      <c r="C29" s="33" t="s">
        <v>297</v>
      </c>
      <c r="D29" s="20">
        <v>0</v>
      </c>
      <c r="E29" s="20">
        <v>0</v>
      </c>
      <c r="F29" s="20">
        <v>0</v>
      </c>
      <c r="G29" s="20">
        <v>0</v>
      </c>
      <c r="H29" s="21">
        <f t="shared" si="0"/>
        <v>0</v>
      </c>
      <c r="I29" s="22">
        <v>25</v>
      </c>
      <c r="J29" s="23">
        <v>0</v>
      </c>
      <c r="K29" s="23">
        <v>0</v>
      </c>
      <c r="L29" s="23">
        <v>0</v>
      </c>
      <c r="M29" s="24">
        <f t="shared" si="1"/>
        <v>0</v>
      </c>
      <c r="N29" s="25">
        <v>20</v>
      </c>
      <c r="O29" s="25">
        <v>25</v>
      </c>
      <c r="P29" s="25">
        <v>20</v>
      </c>
      <c r="Q29" s="25">
        <v>20</v>
      </c>
      <c r="R29" s="26">
        <f t="shared" si="2"/>
        <v>85</v>
      </c>
      <c r="S29" s="27">
        <v>26</v>
      </c>
      <c r="T29" s="28">
        <v>5</v>
      </c>
      <c r="U29" s="29">
        <v>35</v>
      </c>
      <c r="V29" s="29">
        <v>5</v>
      </c>
      <c r="W29" s="29">
        <v>5</v>
      </c>
      <c r="X29" s="34">
        <f t="shared" si="3"/>
        <v>45</v>
      </c>
      <c r="Y29" s="81" t="s">
        <v>425</v>
      </c>
      <c r="Z29" s="27">
        <v>15</v>
      </c>
      <c r="AA29" s="27">
        <v>30</v>
      </c>
      <c r="AB29" s="43">
        <f t="shared" si="4"/>
        <v>45</v>
      </c>
      <c r="AC29" s="31">
        <f t="shared" si="5"/>
        <v>231</v>
      </c>
    </row>
    <row r="30" spans="1:29" ht="15" x14ac:dyDescent="0.25">
      <c r="A30" s="18">
        <v>6</v>
      </c>
      <c r="B30" s="61">
        <v>45866901</v>
      </c>
      <c r="C30" s="33" t="s">
        <v>298</v>
      </c>
      <c r="D30" s="20">
        <v>15</v>
      </c>
      <c r="E30" s="20">
        <v>18</v>
      </c>
      <c r="F30" s="20">
        <v>23</v>
      </c>
      <c r="G30" s="20">
        <v>18</v>
      </c>
      <c r="H30" s="21">
        <f t="shared" si="0"/>
        <v>74</v>
      </c>
      <c r="I30" s="22">
        <v>25</v>
      </c>
      <c r="J30" s="23">
        <v>30</v>
      </c>
      <c r="K30" s="23">
        <v>25</v>
      </c>
      <c r="L30" s="23">
        <v>30</v>
      </c>
      <c r="M30" s="24">
        <f t="shared" si="1"/>
        <v>85</v>
      </c>
      <c r="N30" s="25">
        <v>10</v>
      </c>
      <c r="O30" s="25">
        <v>20</v>
      </c>
      <c r="P30" s="25">
        <v>25</v>
      </c>
      <c r="Q30" s="25">
        <v>25</v>
      </c>
      <c r="R30" s="26">
        <f t="shared" si="2"/>
        <v>80</v>
      </c>
      <c r="S30" s="27">
        <v>40</v>
      </c>
      <c r="T30" s="28">
        <v>45</v>
      </c>
      <c r="U30" s="29">
        <v>25</v>
      </c>
      <c r="V30" s="29">
        <v>0</v>
      </c>
      <c r="W30" s="29">
        <v>0</v>
      </c>
      <c r="X30" s="34">
        <f t="shared" si="3"/>
        <v>25</v>
      </c>
      <c r="Y30" s="81" t="s">
        <v>424</v>
      </c>
      <c r="Z30" s="27">
        <v>50</v>
      </c>
      <c r="AA30" s="27">
        <v>35</v>
      </c>
      <c r="AB30" s="43">
        <f t="shared" si="4"/>
        <v>85</v>
      </c>
      <c r="AC30" s="31">
        <f t="shared" si="5"/>
        <v>459</v>
      </c>
    </row>
    <row r="31" spans="1:29" ht="15" x14ac:dyDescent="0.25">
      <c r="A31" s="18">
        <v>6</v>
      </c>
      <c r="B31" s="61">
        <v>48731901</v>
      </c>
      <c r="C31" s="33" t="s">
        <v>299</v>
      </c>
      <c r="D31" s="20">
        <v>15</v>
      </c>
      <c r="E31" s="20">
        <v>18</v>
      </c>
      <c r="F31" s="20">
        <v>15</v>
      </c>
      <c r="G31" s="20">
        <v>15</v>
      </c>
      <c r="H31" s="21">
        <f t="shared" si="0"/>
        <v>63</v>
      </c>
      <c r="I31" s="22">
        <v>30</v>
      </c>
      <c r="J31" s="23">
        <v>30</v>
      </c>
      <c r="K31" s="23">
        <v>15</v>
      </c>
      <c r="L31" s="23">
        <v>30</v>
      </c>
      <c r="M31" s="24">
        <f t="shared" si="1"/>
        <v>75</v>
      </c>
      <c r="N31" s="25">
        <v>15</v>
      </c>
      <c r="O31" s="25">
        <v>20</v>
      </c>
      <c r="P31" s="25">
        <v>20</v>
      </c>
      <c r="Q31" s="25">
        <v>25</v>
      </c>
      <c r="R31" s="26">
        <f t="shared" si="2"/>
        <v>80</v>
      </c>
      <c r="S31" s="27">
        <v>30</v>
      </c>
      <c r="T31" s="28">
        <v>0</v>
      </c>
      <c r="U31" s="29">
        <v>20</v>
      </c>
      <c r="V31" s="29">
        <v>5</v>
      </c>
      <c r="W31" s="29">
        <v>0</v>
      </c>
      <c r="X31" s="34">
        <f t="shared" si="3"/>
        <v>25</v>
      </c>
      <c r="Y31" s="81" t="s">
        <v>424</v>
      </c>
      <c r="Z31" s="27">
        <v>10</v>
      </c>
      <c r="AA31" s="27">
        <v>15</v>
      </c>
      <c r="AB31" s="43">
        <f t="shared" si="4"/>
        <v>25</v>
      </c>
      <c r="AC31" s="31">
        <f t="shared" si="5"/>
        <v>328</v>
      </c>
    </row>
    <row r="32" spans="1:29" ht="15" x14ac:dyDescent="0.25">
      <c r="A32" s="52">
        <v>6</v>
      </c>
      <c r="B32" s="61">
        <v>45033901</v>
      </c>
      <c r="C32" s="33" t="s">
        <v>300</v>
      </c>
      <c r="D32" s="20">
        <v>8</v>
      </c>
      <c r="E32" s="20">
        <v>9</v>
      </c>
      <c r="F32" s="20">
        <v>13</v>
      </c>
      <c r="G32" s="20">
        <v>15</v>
      </c>
      <c r="H32" s="21">
        <f t="shared" si="0"/>
        <v>45</v>
      </c>
      <c r="I32" s="22">
        <v>35</v>
      </c>
      <c r="J32" s="23">
        <v>6</v>
      </c>
      <c r="K32" s="23">
        <v>20</v>
      </c>
      <c r="L32" s="23">
        <v>25</v>
      </c>
      <c r="M32" s="24">
        <f t="shared" si="1"/>
        <v>51</v>
      </c>
      <c r="N32" s="25">
        <v>25</v>
      </c>
      <c r="O32" s="25">
        <v>10</v>
      </c>
      <c r="P32" s="25">
        <v>15</v>
      </c>
      <c r="Q32" s="25">
        <v>5</v>
      </c>
      <c r="R32" s="26">
        <f t="shared" si="2"/>
        <v>55</v>
      </c>
      <c r="S32" s="27">
        <v>38</v>
      </c>
      <c r="T32" s="28">
        <v>45</v>
      </c>
      <c r="U32" s="29">
        <v>25</v>
      </c>
      <c r="V32" s="29">
        <v>5</v>
      </c>
      <c r="W32" s="29">
        <v>5</v>
      </c>
      <c r="X32" s="34">
        <f t="shared" si="3"/>
        <v>35</v>
      </c>
      <c r="Y32" s="81" t="s">
        <v>424</v>
      </c>
      <c r="Z32" s="27">
        <v>0</v>
      </c>
      <c r="AA32" s="27">
        <v>0</v>
      </c>
      <c r="AB32" s="43">
        <f t="shared" si="4"/>
        <v>0</v>
      </c>
      <c r="AC32" s="31">
        <f t="shared" si="5"/>
        <v>304</v>
      </c>
    </row>
    <row r="33" spans="1:30" ht="15" x14ac:dyDescent="0.25">
      <c r="A33" s="52">
        <v>6</v>
      </c>
      <c r="B33" s="61">
        <v>47219903</v>
      </c>
      <c r="C33" s="33" t="s">
        <v>301</v>
      </c>
      <c r="D33" s="20">
        <v>8</v>
      </c>
      <c r="E33" s="20">
        <v>10</v>
      </c>
      <c r="F33" s="20">
        <v>20</v>
      </c>
      <c r="G33" s="20">
        <v>15</v>
      </c>
      <c r="H33" s="21">
        <f t="shared" si="0"/>
        <v>53</v>
      </c>
      <c r="I33" s="22">
        <v>20</v>
      </c>
      <c r="J33" s="23">
        <v>11</v>
      </c>
      <c r="K33" s="23">
        <v>25</v>
      </c>
      <c r="L33" s="23">
        <v>25</v>
      </c>
      <c r="M33" s="24">
        <f t="shared" si="1"/>
        <v>61</v>
      </c>
      <c r="N33" s="25">
        <v>15</v>
      </c>
      <c r="O33" s="25">
        <v>5</v>
      </c>
      <c r="P33" s="25">
        <v>20</v>
      </c>
      <c r="Q33" s="25">
        <v>15</v>
      </c>
      <c r="R33" s="26">
        <f t="shared" si="2"/>
        <v>55</v>
      </c>
      <c r="S33" s="27">
        <v>34</v>
      </c>
      <c r="T33" s="28">
        <v>45</v>
      </c>
      <c r="U33" s="29">
        <v>30</v>
      </c>
      <c r="V33" s="29">
        <v>10</v>
      </c>
      <c r="W33" s="29">
        <v>5</v>
      </c>
      <c r="X33" s="34">
        <f t="shared" si="3"/>
        <v>45</v>
      </c>
      <c r="Y33" s="81" t="s">
        <v>425</v>
      </c>
      <c r="Z33" s="27">
        <v>20</v>
      </c>
      <c r="AA33" s="27">
        <v>10</v>
      </c>
      <c r="AB33" s="43">
        <f t="shared" si="4"/>
        <v>30</v>
      </c>
      <c r="AC33" s="31">
        <f t="shared" si="5"/>
        <v>343</v>
      </c>
    </row>
    <row r="34" spans="1:30" ht="15" x14ac:dyDescent="0.25">
      <c r="A34" s="18">
        <v>6</v>
      </c>
      <c r="B34" s="61">
        <v>46424904</v>
      </c>
      <c r="C34" s="33" t="s">
        <v>302</v>
      </c>
      <c r="D34" s="20">
        <v>12</v>
      </c>
      <c r="E34" s="20">
        <v>14</v>
      </c>
      <c r="F34" s="20">
        <v>25</v>
      </c>
      <c r="G34" s="20">
        <v>15</v>
      </c>
      <c r="H34" s="21">
        <f t="shared" si="0"/>
        <v>66</v>
      </c>
      <c r="I34" s="22">
        <v>40</v>
      </c>
      <c r="J34" s="23">
        <v>20</v>
      </c>
      <c r="K34" s="23">
        <v>20</v>
      </c>
      <c r="L34" s="23">
        <v>25</v>
      </c>
      <c r="M34" s="24">
        <f t="shared" si="1"/>
        <v>65</v>
      </c>
      <c r="N34" s="25">
        <v>10</v>
      </c>
      <c r="O34" s="25">
        <v>10</v>
      </c>
      <c r="P34" s="25">
        <v>20</v>
      </c>
      <c r="Q34" s="25">
        <v>10</v>
      </c>
      <c r="R34" s="26">
        <f t="shared" si="2"/>
        <v>50</v>
      </c>
      <c r="S34" s="27">
        <v>50</v>
      </c>
      <c r="T34" s="28">
        <v>45</v>
      </c>
      <c r="U34" s="29">
        <v>0</v>
      </c>
      <c r="V34" s="29">
        <v>0</v>
      </c>
      <c r="W34" s="29">
        <v>0</v>
      </c>
      <c r="X34" s="34">
        <f t="shared" si="3"/>
        <v>0</v>
      </c>
      <c r="Y34" s="81" t="s">
        <v>424</v>
      </c>
      <c r="Z34" s="27">
        <v>25</v>
      </c>
      <c r="AA34" s="27">
        <v>10</v>
      </c>
      <c r="AB34" s="43">
        <f t="shared" si="4"/>
        <v>35</v>
      </c>
      <c r="AC34" s="31">
        <f t="shared" si="5"/>
        <v>351</v>
      </c>
    </row>
    <row r="35" spans="1:30" ht="15" x14ac:dyDescent="0.25">
      <c r="A35" s="18">
        <v>6</v>
      </c>
      <c r="B35" s="61">
        <v>40946905</v>
      </c>
      <c r="C35" s="33" t="s">
        <v>303</v>
      </c>
      <c r="D35" s="20">
        <v>5</v>
      </c>
      <c r="E35" s="20">
        <v>7</v>
      </c>
      <c r="F35" s="20">
        <v>2</v>
      </c>
      <c r="G35" s="20">
        <v>5</v>
      </c>
      <c r="H35" s="21">
        <f t="shared" si="0"/>
        <v>19</v>
      </c>
      <c r="I35" s="22">
        <v>35</v>
      </c>
      <c r="J35" s="23">
        <v>30</v>
      </c>
      <c r="K35" s="23">
        <v>15</v>
      </c>
      <c r="L35" s="23">
        <v>25</v>
      </c>
      <c r="M35" s="24">
        <f t="shared" si="1"/>
        <v>70</v>
      </c>
      <c r="N35" s="25">
        <v>25</v>
      </c>
      <c r="O35" s="25">
        <v>15</v>
      </c>
      <c r="P35" s="25">
        <v>20</v>
      </c>
      <c r="Q35" s="25">
        <v>15</v>
      </c>
      <c r="R35" s="26">
        <f t="shared" si="2"/>
        <v>75</v>
      </c>
      <c r="S35" s="27">
        <v>44</v>
      </c>
      <c r="T35" s="28">
        <v>35</v>
      </c>
      <c r="U35" s="29">
        <v>40</v>
      </c>
      <c r="V35" s="29">
        <v>5</v>
      </c>
      <c r="W35" s="29">
        <v>5</v>
      </c>
      <c r="X35" s="34">
        <f t="shared" si="3"/>
        <v>50</v>
      </c>
      <c r="Y35" s="81" t="s">
        <v>425</v>
      </c>
      <c r="Z35" s="27">
        <v>30</v>
      </c>
      <c r="AA35" s="27">
        <v>25</v>
      </c>
      <c r="AB35" s="43">
        <f t="shared" si="4"/>
        <v>55</v>
      </c>
      <c r="AC35" s="31">
        <f t="shared" si="5"/>
        <v>383</v>
      </c>
    </row>
    <row r="36" spans="1:30" ht="15" x14ac:dyDescent="0.25">
      <c r="A36" s="18">
        <v>6</v>
      </c>
      <c r="B36" s="61">
        <v>48230905</v>
      </c>
      <c r="C36" s="33" t="s">
        <v>304</v>
      </c>
      <c r="D36" s="20">
        <v>8</v>
      </c>
      <c r="E36" s="20">
        <v>7</v>
      </c>
      <c r="F36" s="20">
        <v>0</v>
      </c>
      <c r="G36" s="20">
        <v>10</v>
      </c>
      <c r="H36" s="21">
        <f t="shared" si="0"/>
        <v>25</v>
      </c>
      <c r="I36" s="22">
        <v>20</v>
      </c>
      <c r="J36" s="23">
        <v>30</v>
      </c>
      <c r="K36" s="23">
        <v>15</v>
      </c>
      <c r="L36" s="23">
        <v>30</v>
      </c>
      <c r="M36" s="24">
        <f t="shared" si="1"/>
        <v>75</v>
      </c>
      <c r="N36" s="25">
        <v>20</v>
      </c>
      <c r="O36" s="25">
        <v>20</v>
      </c>
      <c r="P36" s="25">
        <v>15</v>
      </c>
      <c r="Q36" s="25">
        <v>15</v>
      </c>
      <c r="R36" s="26">
        <f t="shared" si="2"/>
        <v>70</v>
      </c>
      <c r="S36" s="27">
        <v>44</v>
      </c>
      <c r="T36" s="28">
        <v>35</v>
      </c>
      <c r="U36" s="29">
        <v>35</v>
      </c>
      <c r="V36" s="29">
        <v>5</v>
      </c>
      <c r="W36" s="29">
        <v>5</v>
      </c>
      <c r="X36" s="34">
        <f t="shared" si="3"/>
        <v>45</v>
      </c>
      <c r="Y36" s="81" t="s">
        <v>425</v>
      </c>
      <c r="Z36" s="27">
        <v>0</v>
      </c>
      <c r="AA36" s="27">
        <v>0</v>
      </c>
      <c r="AB36" s="43">
        <f t="shared" si="4"/>
        <v>0</v>
      </c>
      <c r="AC36" s="31">
        <f t="shared" si="5"/>
        <v>314</v>
      </c>
    </row>
    <row r="37" spans="1:30" ht="15" x14ac:dyDescent="0.25">
      <c r="A37" s="18">
        <v>6</v>
      </c>
      <c r="B37" s="61">
        <v>46088906</v>
      </c>
      <c r="C37" s="33" t="s">
        <v>305</v>
      </c>
      <c r="D37" s="20">
        <v>0</v>
      </c>
      <c r="E37" s="20">
        <v>0</v>
      </c>
      <c r="F37" s="20">
        <v>0</v>
      </c>
      <c r="G37" s="20">
        <v>0</v>
      </c>
      <c r="H37" s="21">
        <f t="shared" si="0"/>
        <v>0</v>
      </c>
      <c r="I37" s="22">
        <v>0</v>
      </c>
      <c r="J37" s="79" t="s">
        <v>420</v>
      </c>
      <c r="K37" s="23">
        <v>0</v>
      </c>
      <c r="L37" s="23">
        <v>0</v>
      </c>
      <c r="M37" s="24">
        <f t="shared" si="1"/>
        <v>0</v>
      </c>
      <c r="N37" s="25">
        <v>0</v>
      </c>
      <c r="O37" s="25">
        <v>0</v>
      </c>
      <c r="P37" s="25">
        <v>0</v>
      </c>
      <c r="Q37" s="25">
        <v>0</v>
      </c>
      <c r="R37" s="26">
        <f t="shared" si="2"/>
        <v>0</v>
      </c>
      <c r="S37" s="27">
        <v>0</v>
      </c>
      <c r="T37" s="28">
        <v>0</v>
      </c>
      <c r="U37" s="29">
        <v>0</v>
      </c>
      <c r="V37" s="29">
        <v>0</v>
      </c>
      <c r="W37" s="29">
        <v>0</v>
      </c>
      <c r="X37" s="34">
        <f t="shared" si="3"/>
        <v>0</v>
      </c>
      <c r="Y37" s="81" t="s">
        <v>424</v>
      </c>
      <c r="Z37" s="27">
        <v>0</v>
      </c>
      <c r="AA37" s="27">
        <v>0</v>
      </c>
      <c r="AB37" s="43">
        <f t="shared" si="4"/>
        <v>0</v>
      </c>
      <c r="AC37" s="31">
        <f t="shared" si="5"/>
        <v>0</v>
      </c>
    </row>
    <row r="38" spans="1:30" ht="15" x14ac:dyDescent="0.25">
      <c r="A38" s="18">
        <v>6</v>
      </c>
      <c r="B38" s="61">
        <v>48384923</v>
      </c>
      <c r="C38" s="33" t="s">
        <v>306</v>
      </c>
      <c r="D38" s="20">
        <v>0</v>
      </c>
      <c r="E38" s="20">
        <v>14</v>
      </c>
      <c r="F38" s="20">
        <v>10</v>
      </c>
      <c r="G38" s="20">
        <v>12</v>
      </c>
      <c r="H38" s="21">
        <f t="shared" si="0"/>
        <v>36</v>
      </c>
      <c r="I38" s="22">
        <v>0</v>
      </c>
      <c r="J38" s="23">
        <v>30</v>
      </c>
      <c r="K38" s="23">
        <v>15</v>
      </c>
      <c r="L38" s="23">
        <v>20</v>
      </c>
      <c r="M38" s="24">
        <f t="shared" si="1"/>
        <v>65</v>
      </c>
      <c r="N38" s="25">
        <v>25</v>
      </c>
      <c r="O38" s="25">
        <v>20</v>
      </c>
      <c r="P38" s="25">
        <v>20</v>
      </c>
      <c r="Q38" s="25">
        <v>20</v>
      </c>
      <c r="R38" s="26">
        <f t="shared" si="2"/>
        <v>85</v>
      </c>
      <c r="S38" s="27">
        <v>50</v>
      </c>
      <c r="T38" s="28">
        <v>45</v>
      </c>
      <c r="U38" s="29">
        <v>30</v>
      </c>
      <c r="V38" s="29">
        <v>5</v>
      </c>
      <c r="W38" s="29">
        <v>5</v>
      </c>
      <c r="X38" s="34">
        <f t="shared" si="3"/>
        <v>40</v>
      </c>
      <c r="Y38" s="81" t="s">
        <v>425</v>
      </c>
      <c r="Z38" s="27">
        <v>0</v>
      </c>
      <c r="AA38" s="27">
        <v>0</v>
      </c>
      <c r="AB38" s="43">
        <f t="shared" si="4"/>
        <v>0</v>
      </c>
      <c r="AC38" s="31">
        <f t="shared" si="5"/>
        <v>321</v>
      </c>
    </row>
    <row r="39" spans="1:30" ht="15" x14ac:dyDescent="0.25">
      <c r="A39" s="65">
        <v>6</v>
      </c>
      <c r="B39" s="61">
        <v>35994928</v>
      </c>
      <c r="C39" s="33" t="s">
        <v>307</v>
      </c>
      <c r="D39" s="20">
        <v>0</v>
      </c>
      <c r="E39" s="20">
        <v>0</v>
      </c>
      <c r="F39" s="20">
        <v>0</v>
      </c>
      <c r="G39" s="20">
        <v>0</v>
      </c>
      <c r="H39" s="21">
        <f t="shared" si="0"/>
        <v>0</v>
      </c>
      <c r="I39" s="22">
        <v>0</v>
      </c>
      <c r="J39" s="23">
        <v>0</v>
      </c>
      <c r="K39" s="23">
        <v>0</v>
      </c>
      <c r="L39" s="23">
        <v>0</v>
      </c>
      <c r="M39" s="24">
        <f t="shared" si="1"/>
        <v>0</v>
      </c>
      <c r="N39" s="25">
        <v>0</v>
      </c>
      <c r="O39" s="25">
        <v>0</v>
      </c>
      <c r="P39" s="25">
        <v>0</v>
      </c>
      <c r="Q39" s="25">
        <v>0</v>
      </c>
      <c r="R39" s="26">
        <f t="shared" si="2"/>
        <v>0</v>
      </c>
      <c r="S39" s="27">
        <v>0</v>
      </c>
      <c r="T39" s="28">
        <v>0</v>
      </c>
      <c r="U39" s="29">
        <v>0</v>
      </c>
      <c r="V39" s="29">
        <v>0</v>
      </c>
      <c r="W39" s="29">
        <v>0</v>
      </c>
      <c r="X39" s="34">
        <f t="shared" si="3"/>
        <v>0</v>
      </c>
      <c r="Y39" s="81" t="s">
        <v>424</v>
      </c>
      <c r="Z39" s="27">
        <v>0</v>
      </c>
      <c r="AA39" s="27">
        <v>0</v>
      </c>
      <c r="AB39" s="43">
        <f t="shared" si="4"/>
        <v>0</v>
      </c>
      <c r="AC39" s="31">
        <f t="shared" si="5"/>
        <v>0</v>
      </c>
      <c r="AD39" t="s">
        <v>418</v>
      </c>
    </row>
    <row r="40" spans="1:30" ht="15" x14ac:dyDescent="0.25">
      <c r="A40" s="18">
        <v>6</v>
      </c>
      <c r="B40" s="64">
        <v>47575929</v>
      </c>
      <c r="C40" s="33" t="s">
        <v>308</v>
      </c>
      <c r="D40" s="20">
        <v>15</v>
      </c>
      <c r="E40" s="20">
        <v>16</v>
      </c>
      <c r="F40" s="20">
        <v>22</v>
      </c>
      <c r="G40" s="20">
        <v>10</v>
      </c>
      <c r="H40" s="21">
        <f t="shared" si="0"/>
        <v>63</v>
      </c>
      <c r="I40" s="22">
        <v>30</v>
      </c>
      <c r="J40" s="23">
        <v>30</v>
      </c>
      <c r="K40" s="23">
        <v>25</v>
      </c>
      <c r="L40" s="23">
        <v>30</v>
      </c>
      <c r="M40" s="24">
        <f t="shared" si="1"/>
        <v>85</v>
      </c>
      <c r="N40" s="25">
        <v>20</v>
      </c>
      <c r="O40" s="25">
        <v>25</v>
      </c>
      <c r="P40" s="25">
        <v>25</v>
      </c>
      <c r="Q40" s="25">
        <v>25</v>
      </c>
      <c r="R40" s="26">
        <f t="shared" si="2"/>
        <v>95</v>
      </c>
      <c r="S40" s="27">
        <v>30</v>
      </c>
      <c r="T40" s="28">
        <v>40</v>
      </c>
      <c r="U40" s="29">
        <v>40</v>
      </c>
      <c r="V40" s="29">
        <v>5</v>
      </c>
      <c r="W40" s="29">
        <v>5</v>
      </c>
      <c r="X40" s="34">
        <f t="shared" si="3"/>
        <v>50</v>
      </c>
      <c r="Y40" s="81" t="s">
        <v>425</v>
      </c>
      <c r="Z40" s="27">
        <v>30</v>
      </c>
      <c r="AA40" s="27">
        <v>40</v>
      </c>
      <c r="AB40" s="43">
        <f t="shared" si="4"/>
        <v>70</v>
      </c>
      <c r="AC40" s="31">
        <f t="shared" si="5"/>
        <v>463</v>
      </c>
    </row>
    <row r="41" spans="1:30" ht="15" x14ac:dyDescent="0.25">
      <c r="A41" s="18">
        <v>6</v>
      </c>
      <c r="B41" s="64">
        <v>40896932</v>
      </c>
      <c r="C41" s="33" t="s">
        <v>309</v>
      </c>
      <c r="D41" s="20">
        <v>8</v>
      </c>
      <c r="E41" s="20">
        <v>13</v>
      </c>
      <c r="F41" s="20">
        <v>7</v>
      </c>
      <c r="G41" s="20">
        <v>12</v>
      </c>
      <c r="H41" s="21">
        <f t="shared" si="0"/>
        <v>40</v>
      </c>
      <c r="I41" s="22">
        <v>40</v>
      </c>
      <c r="J41" s="23">
        <v>6</v>
      </c>
      <c r="K41" s="23">
        <v>15</v>
      </c>
      <c r="L41" s="23">
        <v>25</v>
      </c>
      <c r="M41" s="24">
        <f t="shared" si="1"/>
        <v>46</v>
      </c>
      <c r="N41" s="25">
        <v>10</v>
      </c>
      <c r="O41" s="25">
        <v>5</v>
      </c>
      <c r="P41" s="25">
        <v>20</v>
      </c>
      <c r="Q41" s="25">
        <v>15</v>
      </c>
      <c r="R41" s="26">
        <f t="shared" si="2"/>
        <v>50</v>
      </c>
      <c r="S41" s="27">
        <v>38</v>
      </c>
      <c r="T41" s="28">
        <v>30</v>
      </c>
      <c r="U41" s="29">
        <v>0</v>
      </c>
      <c r="V41" s="29">
        <v>0</v>
      </c>
      <c r="W41" s="29">
        <v>0</v>
      </c>
      <c r="X41" s="34">
        <f t="shared" si="3"/>
        <v>0</v>
      </c>
      <c r="Y41" s="81" t="s">
        <v>424</v>
      </c>
      <c r="Z41" s="27">
        <v>0</v>
      </c>
      <c r="AA41" s="27">
        <v>0</v>
      </c>
      <c r="AB41" s="43">
        <f t="shared" si="4"/>
        <v>0</v>
      </c>
      <c r="AC41" s="31">
        <f t="shared" si="5"/>
        <v>244</v>
      </c>
    </row>
    <row r="42" spans="1:30" ht="15" x14ac:dyDescent="0.25">
      <c r="A42" s="18">
        <v>6</v>
      </c>
      <c r="B42" s="64">
        <v>45227934</v>
      </c>
      <c r="C42" s="33" t="s">
        <v>310</v>
      </c>
      <c r="D42" s="20">
        <v>0</v>
      </c>
      <c r="E42" s="20">
        <v>4</v>
      </c>
      <c r="F42" s="20">
        <v>17</v>
      </c>
      <c r="G42" s="20">
        <v>8</v>
      </c>
      <c r="H42" s="21">
        <f t="shared" si="0"/>
        <v>29</v>
      </c>
      <c r="I42" s="22">
        <v>35</v>
      </c>
      <c r="J42" s="23">
        <v>25</v>
      </c>
      <c r="K42" s="23">
        <v>15</v>
      </c>
      <c r="L42" s="23">
        <v>25</v>
      </c>
      <c r="M42" s="24">
        <f t="shared" si="1"/>
        <v>65</v>
      </c>
      <c r="N42" s="25">
        <v>15</v>
      </c>
      <c r="O42" s="25">
        <v>5</v>
      </c>
      <c r="P42" s="25">
        <v>15</v>
      </c>
      <c r="Q42" s="25">
        <v>20</v>
      </c>
      <c r="R42" s="26">
        <f t="shared" si="2"/>
        <v>55</v>
      </c>
      <c r="S42" s="27">
        <v>42</v>
      </c>
      <c r="T42" s="28">
        <v>40</v>
      </c>
      <c r="U42" s="29">
        <v>0</v>
      </c>
      <c r="V42" s="29">
        <v>0</v>
      </c>
      <c r="W42" s="29">
        <v>0</v>
      </c>
      <c r="X42" s="34">
        <f t="shared" si="3"/>
        <v>0</v>
      </c>
      <c r="Y42" s="81" t="s">
        <v>424</v>
      </c>
      <c r="Z42" s="27">
        <v>15</v>
      </c>
      <c r="AA42" s="27">
        <v>10</v>
      </c>
      <c r="AB42" s="43">
        <f t="shared" si="4"/>
        <v>25</v>
      </c>
      <c r="AC42" s="31">
        <f t="shared" si="5"/>
        <v>291</v>
      </c>
    </row>
    <row r="43" spans="1:30" ht="15" x14ac:dyDescent="0.25">
      <c r="A43" s="18">
        <v>6</v>
      </c>
      <c r="B43" s="61">
        <v>47648942</v>
      </c>
      <c r="C43" s="33" t="s">
        <v>311</v>
      </c>
      <c r="D43" s="20">
        <v>0</v>
      </c>
      <c r="E43" s="20">
        <v>4</v>
      </c>
      <c r="F43" s="20">
        <v>0</v>
      </c>
      <c r="G43" s="20">
        <v>15</v>
      </c>
      <c r="H43" s="21">
        <f t="shared" si="0"/>
        <v>19</v>
      </c>
      <c r="I43" s="22">
        <v>35</v>
      </c>
      <c r="J43" s="23">
        <v>1</v>
      </c>
      <c r="K43" s="23">
        <v>25</v>
      </c>
      <c r="L43" s="23">
        <v>20</v>
      </c>
      <c r="M43" s="24">
        <f t="shared" si="1"/>
        <v>46</v>
      </c>
      <c r="N43" s="25">
        <v>20</v>
      </c>
      <c r="O43" s="25">
        <v>5</v>
      </c>
      <c r="P43" s="25">
        <v>15</v>
      </c>
      <c r="Q43" s="25">
        <v>15</v>
      </c>
      <c r="R43" s="26">
        <f t="shared" si="2"/>
        <v>55</v>
      </c>
      <c r="S43" s="27">
        <v>48</v>
      </c>
      <c r="T43" s="28">
        <v>45</v>
      </c>
      <c r="U43" s="29">
        <v>20</v>
      </c>
      <c r="V43" s="29">
        <v>5</v>
      </c>
      <c r="W43" s="29">
        <v>5</v>
      </c>
      <c r="X43" s="34">
        <f t="shared" si="3"/>
        <v>30</v>
      </c>
      <c r="Y43" s="81" t="s">
        <v>424</v>
      </c>
      <c r="Z43" s="27">
        <v>15</v>
      </c>
      <c r="AA43" s="27">
        <v>10</v>
      </c>
      <c r="AB43" s="43">
        <f t="shared" si="4"/>
        <v>25</v>
      </c>
      <c r="AC43" s="31">
        <f t="shared" si="5"/>
        <v>303</v>
      </c>
    </row>
    <row r="44" spans="1:30" ht="15" x14ac:dyDescent="0.25">
      <c r="A44" s="18">
        <v>6</v>
      </c>
      <c r="B44" s="61">
        <v>48385947</v>
      </c>
      <c r="C44" s="33" t="s">
        <v>312</v>
      </c>
      <c r="D44" s="20">
        <v>5</v>
      </c>
      <c r="E44" s="20">
        <v>20</v>
      </c>
      <c r="F44" s="20">
        <v>12</v>
      </c>
      <c r="G44" s="20">
        <v>10</v>
      </c>
      <c r="H44" s="21">
        <f t="shared" si="0"/>
        <v>47</v>
      </c>
      <c r="I44" s="22">
        <v>30</v>
      </c>
      <c r="J44" s="23">
        <v>30</v>
      </c>
      <c r="K44" s="23">
        <v>25</v>
      </c>
      <c r="L44" s="23">
        <v>30</v>
      </c>
      <c r="M44" s="24">
        <f t="shared" si="1"/>
        <v>85</v>
      </c>
      <c r="N44" s="25">
        <v>15</v>
      </c>
      <c r="O44" s="25">
        <v>25</v>
      </c>
      <c r="P44" s="25">
        <v>20</v>
      </c>
      <c r="Q44" s="25">
        <v>25</v>
      </c>
      <c r="R44" s="26">
        <f t="shared" si="2"/>
        <v>85</v>
      </c>
      <c r="S44" s="27">
        <v>50</v>
      </c>
      <c r="T44" s="28">
        <v>45</v>
      </c>
      <c r="U44" s="29">
        <v>40</v>
      </c>
      <c r="V44" s="29">
        <v>5</v>
      </c>
      <c r="W44" s="29">
        <v>5</v>
      </c>
      <c r="X44" s="34">
        <f t="shared" si="3"/>
        <v>50</v>
      </c>
      <c r="Y44" s="81" t="s">
        <v>425</v>
      </c>
      <c r="Z44" s="27">
        <v>20</v>
      </c>
      <c r="AA44" s="27">
        <v>20</v>
      </c>
      <c r="AB44" s="43">
        <f t="shared" si="4"/>
        <v>40</v>
      </c>
      <c r="AC44" s="31">
        <f t="shared" si="5"/>
        <v>432</v>
      </c>
    </row>
    <row r="45" spans="1:30" ht="15" x14ac:dyDescent="0.25">
      <c r="A45" s="18">
        <v>6</v>
      </c>
      <c r="B45" s="61">
        <v>46323953</v>
      </c>
      <c r="C45" s="33" t="s">
        <v>313</v>
      </c>
      <c r="D45" s="20">
        <v>0</v>
      </c>
      <c r="E45" s="20">
        <v>0</v>
      </c>
      <c r="F45" s="20">
        <v>0</v>
      </c>
      <c r="G45" s="20">
        <v>0</v>
      </c>
      <c r="H45" s="21">
        <f t="shared" si="0"/>
        <v>0</v>
      </c>
      <c r="I45" s="22">
        <v>0</v>
      </c>
      <c r="J45" s="23">
        <v>0</v>
      </c>
      <c r="K45" s="23">
        <v>0</v>
      </c>
      <c r="L45" s="23">
        <v>0</v>
      </c>
      <c r="M45" s="24">
        <f t="shared" si="1"/>
        <v>0</v>
      </c>
      <c r="N45" s="25">
        <v>0</v>
      </c>
      <c r="O45" s="25">
        <v>0</v>
      </c>
      <c r="P45" s="25">
        <v>0</v>
      </c>
      <c r="Q45" s="25">
        <v>0</v>
      </c>
      <c r="R45" s="26">
        <f t="shared" si="2"/>
        <v>0</v>
      </c>
      <c r="S45" s="27">
        <v>45</v>
      </c>
      <c r="T45" s="28">
        <v>0</v>
      </c>
      <c r="U45" s="29">
        <v>0</v>
      </c>
      <c r="V45" s="29">
        <v>0</v>
      </c>
      <c r="W45" s="29">
        <v>0</v>
      </c>
      <c r="X45" s="34">
        <f t="shared" si="3"/>
        <v>0</v>
      </c>
      <c r="Y45" s="81" t="s">
        <v>424</v>
      </c>
      <c r="Z45" s="27">
        <v>0</v>
      </c>
      <c r="AA45" s="27">
        <v>0</v>
      </c>
      <c r="AB45" s="43">
        <f t="shared" si="4"/>
        <v>0</v>
      </c>
      <c r="AC45" s="31">
        <f t="shared" si="5"/>
        <v>45</v>
      </c>
    </row>
    <row r="46" spans="1:30" ht="15" x14ac:dyDescent="0.25">
      <c r="A46" s="18">
        <v>6</v>
      </c>
      <c r="B46" s="61">
        <v>47223955</v>
      </c>
      <c r="C46" s="33" t="s">
        <v>314</v>
      </c>
      <c r="D46" s="20">
        <v>0</v>
      </c>
      <c r="E46" s="20">
        <v>0</v>
      </c>
      <c r="F46" s="20">
        <v>0</v>
      </c>
      <c r="G46" s="20">
        <v>0</v>
      </c>
      <c r="H46" s="21">
        <f t="shared" si="0"/>
        <v>0</v>
      </c>
      <c r="I46" s="22">
        <v>0</v>
      </c>
      <c r="J46" s="23">
        <v>0</v>
      </c>
      <c r="K46" s="23">
        <v>0</v>
      </c>
      <c r="L46" s="23">
        <v>0</v>
      </c>
      <c r="M46" s="24">
        <f t="shared" si="1"/>
        <v>0</v>
      </c>
      <c r="N46" s="25">
        <v>0</v>
      </c>
      <c r="O46" s="25">
        <v>0</v>
      </c>
      <c r="P46" s="25">
        <v>0</v>
      </c>
      <c r="Q46" s="25">
        <v>0</v>
      </c>
      <c r="R46" s="26">
        <f t="shared" si="2"/>
        <v>0</v>
      </c>
      <c r="S46" s="27">
        <v>0</v>
      </c>
      <c r="T46" s="28">
        <v>0</v>
      </c>
      <c r="U46" s="29">
        <v>0</v>
      </c>
      <c r="V46" s="29">
        <v>0</v>
      </c>
      <c r="W46" s="29">
        <v>0</v>
      </c>
      <c r="X46" s="34">
        <f t="shared" si="3"/>
        <v>0</v>
      </c>
      <c r="Y46" s="81" t="s">
        <v>424</v>
      </c>
      <c r="Z46" s="27">
        <v>0</v>
      </c>
      <c r="AA46" s="27">
        <v>0</v>
      </c>
      <c r="AB46" s="43">
        <f t="shared" si="4"/>
        <v>0</v>
      </c>
      <c r="AC46" s="31">
        <f t="shared" si="5"/>
        <v>0</v>
      </c>
    </row>
    <row r="47" spans="1:30" ht="15" x14ac:dyDescent="0.25">
      <c r="A47" s="18">
        <v>6</v>
      </c>
      <c r="B47" s="61">
        <v>33782956</v>
      </c>
      <c r="C47" s="33" t="s">
        <v>315</v>
      </c>
      <c r="D47" s="20">
        <v>0</v>
      </c>
      <c r="E47" s="20">
        <v>0</v>
      </c>
      <c r="F47" s="20">
        <v>0</v>
      </c>
      <c r="G47" s="20">
        <v>0</v>
      </c>
      <c r="H47" s="21">
        <f t="shared" si="0"/>
        <v>0</v>
      </c>
      <c r="I47" s="22">
        <v>0</v>
      </c>
      <c r="J47" s="23">
        <v>0</v>
      </c>
      <c r="K47" s="23">
        <v>0</v>
      </c>
      <c r="L47" s="23">
        <v>0</v>
      </c>
      <c r="M47" s="24">
        <f t="shared" si="1"/>
        <v>0</v>
      </c>
      <c r="N47" s="25">
        <v>0</v>
      </c>
      <c r="O47" s="25">
        <v>0</v>
      </c>
      <c r="P47" s="25">
        <v>0</v>
      </c>
      <c r="Q47" s="25">
        <v>0</v>
      </c>
      <c r="R47" s="26">
        <f t="shared" si="2"/>
        <v>0</v>
      </c>
      <c r="S47" s="27">
        <v>0</v>
      </c>
      <c r="T47" s="28">
        <v>0</v>
      </c>
      <c r="U47" s="29">
        <v>0</v>
      </c>
      <c r="V47" s="29">
        <v>0</v>
      </c>
      <c r="W47" s="29">
        <v>0</v>
      </c>
      <c r="X47" s="34">
        <f t="shared" si="3"/>
        <v>0</v>
      </c>
      <c r="Y47" s="81" t="s">
        <v>424</v>
      </c>
      <c r="Z47" s="27">
        <v>0</v>
      </c>
      <c r="AA47" s="27">
        <v>0</v>
      </c>
      <c r="AB47" s="43">
        <f t="shared" si="4"/>
        <v>0</v>
      </c>
      <c r="AC47" s="31">
        <f t="shared" si="5"/>
        <v>0</v>
      </c>
    </row>
    <row r="48" spans="1:30" ht="15" x14ac:dyDescent="0.25">
      <c r="A48" s="52">
        <v>6</v>
      </c>
      <c r="B48" s="61">
        <v>47257958</v>
      </c>
      <c r="C48" s="33" t="s">
        <v>316</v>
      </c>
      <c r="D48" s="20">
        <v>0</v>
      </c>
      <c r="E48" s="20">
        <v>0</v>
      </c>
      <c r="F48" s="20">
        <v>0</v>
      </c>
      <c r="G48" s="20">
        <v>0</v>
      </c>
      <c r="H48" s="21">
        <f t="shared" si="0"/>
        <v>0</v>
      </c>
      <c r="I48" s="22">
        <v>0</v>
      </c>
      <c r="J48" s="23">
        <v>0</v>
      </c>
      <c r="K48" s="23">
        <v>0</v>
      </c>
      <c r="L48" s="23">
        <v>0</v>
      </c>
      <c r="M48" s="24">
        <f t="shared" si="1"/>
        <v>0</v>
      </c>
      <c r="N48" s="25">
        <v>0</v>
      </c>
      <c r="O48" s="25">
        <v>0</v>
      </c>
      <c r="P48" s="25">
        <v>0</v>
      </c>
      <c r="Q48" s="25">
        <v>0</v>
      </c>
      <c r="R48" s="26">
        <f t="shared" si="2"/>
        <v>0</v>
      </c>
      <c r="S48" s="27">
        <v>0</v>
      </c>
      <c r="T48" s="28">
        <v>0</v>
      </c>
      <c r="U48" s="29">
        <v>0</v>
      </c>
      <c r="V48" s="29">
        <v>0</v>
      </c>
      <c r="W48" s="29">
        <v>0</v>
      </c>
      <c r="X48" s="34">
        <f t="shared" si="3"/>
        <v>0</v>
      </c>
      <c r="Y48" s="81" t="s">
        <v>424</v>
      </c>
      <c r="Z48" s="27">
        <v>10</v>
      </c>
      <c r="AA48" s="27">
        <v>10</v>
      </c>
      <c r="AB48" s="43">
        <f t="shared" si="4"/>
        <v>20</v>
      </c>
      <c r="AC48" s="31">
        <f t="shared" si="5"/>
        <v>20</v>
      </c>
    </row>
    <row r="49" spans="1:29" ht="15" x14ac:dyDescent="0.25">
      <c r="A49" s="18">
        <v>6</v>
      </c>
      <c r="B49" s="61">
        <v>41130958</v>
      </c>
      <c r="C49" s="33" t="s">
        <v>317</v>
      </c>
      <c r="D49" s="20">
        <v>0</v>
      </c>
      <c r="E49" s="20">
        <v>0</v>
      </c>
      <c r="F49" s="20">
        <v>0</v>
      </c>
      <c r="G49" s="20">
        <v>0</v>
      </c>
      <c r="H49" s="21">
        <f t="shared" si="0"/>
        <v>0</v>
      </c>
      <c r="I49" s="22">
        <v>0</v>
      </c>
      <c r="J49" s="23">
        <v>0</v>
      </c>
      <c r="K49" s="23">
        <v>0</v>
      </c>
      <c r="L49" s="23">
        <v>0</v>
      </c>
      <c r="M49" s="24">
        <f t="shared" si="1"/>
        <v>0</v>
      </c>
      <c r="N49" s="25">
        <v>0</v>
      </c>
      <c r="O49" s="25">
        <v>0</v>
      </c>
      <c r="P49" s="25">
        <v>0</v>
      </c>
      <c r="Q49" s="25">
        <v>0</v>
      </c>
      <c r="R49" s="26">
        <f t="shared" si="2"/>
        <v>0</v>
      </c>
      <c r="S49" s="27">
        <v>0</v>
      </c>
      <c r="T49" s="28">
        <v>0</v>
      </c>
      <c r="U49" s="29">
        <v>0</v>
      </c>
      <c r="V49" s="29">
        <v>0</v>
      </c>
      <c r="W49" s="29">
        <v>0</v>
      </c>
      <c r="X49" s="34">
        <f t="shared" si="3"/>
        <v>0</v>
      </c>
      <c r="Y49" s="81" t="s">
        <v>424</v>
      </c>
      <c r="Z49" s="27">
        <v>0</v>
      </c>
      <c r="AA49" s="27">
        <v>0</v>
      </c>
      <c r="AB49" s="43">
        <f t="shared" si="4"/>
        <v>0</v>
      </c>
      <c r="AC49" s="31">
        <f t="shared" si="5"/>
        <v>0</v>
      </c>
    </row>
    <row r="50" spans="1:29" ht="15" x14ac:dyDescent="0.25">
      <c r="A50" s="18">
        <v>6</v>
      </c>
      <c r="B50" s="61">
        <v>48059959</v>
      </c>
      <c r="C50" s="33" t="s">
        <v>318</v>
      </c>
      <c r="D50" s="20">
        <v>10</v>
      </c>
      <c r="E50" s="20">
        <v>15</v>
      </c>
      <c r="F50" s="20">
        <v>12</v>
      </c>
      <c r="G50" s="20">
        <v>10</v>
      </c>
      <c r="H50" s="21">
        <f t="shared" si="0"/>
        <v>47</v>
      </c>
      <c r="I50" s="22">
        <v>40</v>
      </c>
      <c r="J50" s="23">
        <v>11</v>
      </c>
      <c r="K50" s="23">
        <v>15</v>
      </c>
      <c r="L50" s="23">
        <v>30</v>
      </c>
      <c r="M50" s="24">
        <f t="shared" si="1"/>
        <v>56</v>
      </c>
      <c r="N50" s="25">
        <v>20</v>
      </c>
      <c r="O50" s="25">
        <v>25</v>
      </c>
      <c r="P50" s="25">
        <v>20</v>
      </c>
      <c r="Q50" s="25">
        <v>10</v>
      </c>
      <c r="R50" s="26">
        <f t="shared" si="2"/>
        <v>75</v>
      </c>
      <c r="S50" s="27">
        <v>32</v>
      </c>
      <c r="T50" s="28">
        <v>35</v>
      </c>
      <c r="U50" s="29">
        <v>10</v>
      </c>
      <c r="V50" s="29">
        <v>5</v>
      </c>
      <c r="W50" s="29">
        <v>0</v>
      </c>
      <c r="X50" s="34">
        <f t="shared" si="3"/>
        <v>15</v>
      </c>
      <c r="Y50" s="81" t="s">
        <v>424</v>
      </c>
      <c r="Z50" s="27">
        <v>25</v>
      </c>
      <c r="AA50" s="27">
        <v>25</v>
      </c>
      <c r="AB50" s="43">
        <f t="shared" si="4"/>
        <v>50</v>
      </c>
      <c r="AC50" s="31">
        <f t="shared" si="5"/>
        <v>350</v>
      </c>
    </row>
    <row r="51" spans="1:29" ht="15" x14ac:dyDescent="0.25">
      <c r="A51" s="18">
        <v>6</v>
      </c>
      <c r="B51" s="61">
        <v>39167961</v>
      </c>
      <c r="C51" s="33" t="s">
        <v>319</v>
      </c>
      <c r="D51" s="20">
        <v>0</v>
      </c>
      <c r="E51" s="20">
        <v>0</v>
      </c>
      <c r="F51" s="20">
        <v>17</v>
      </c>
      <c r="G51" s="20">
        <v>0</v>
      </c>
      <c r="H51" s="21">
        <f t="shared" si="0"/>
        <v>17</v>
      </c>
      <c r="I51" s="22">
        <v>0</v>
      </c>
      <c r="J51" s="23">
        <v>0</v>
      </c>
      <c r="K51" s="23">
        <v>0</v>
      </c>
      <c r="L51" s="23">
        <v>0</v>
      </c>
      <c r="M51" s="24">
        <f t="shared" si="1"/>
        <v>0</v>
      </c>
      <c r="N51" s="25">
        <v>0</v>
      </c>
      <c r="O51" s="25">
        <v>0</v>
      </c>
      <c r="P51" s="25">
        <v>0</v>
      </c>
      <c r="Q51" s="25">
        <v>0</v>
      </c>
      <c r="R51" s="26">
        <f t="shared" si="2"/>
        <v>0</v>
      </c>
      <c r="S51" s="27">
        <v>0</v>
      </c>
      <c r="T51" s="28">
        <v>0</v>
      </c>
      <c r="U51" s="29">
        <v>0</v>
      </c>
      <c r="V51" s="29">
        <v>0</v>
      </c>
      <c r="W51" s="29">
        <v>0</v>
      </c>
      <c r="X51" s="34">
        <f t="shared" si="3"/>
        <v>0</v>
      </c>
      <c r="Y51" s="81" t="s">
        <v>424</v>
      </c>
      <c r="Z51" s="27">
        <v>0</v>
      </c>
      <c r="AA51" s="27">
        <v>0</v>
      </c>
      <c r="AB51" s="43">
        <f t="shared" si="4"/>
        <v>0</v>
      </c>
      <c r="AC51" s="31">
        <f t="shared" si="5"/>
        <v>17</v>
      </c>
    </row>
    <row r="52" spans="1:29" ht="15" x14ac:dyDescent="0.25">
      <c r="A52" s="52">
        <v>6</v>
      </c>
      <c r="B52" s="32"/>
      <c r="C52" s="33"/>
      <c r="D52" s="20"/>
      <c r="E52" s="20"/>
      <c r="F52" s="20"/>
      <c r="G52" s="20"/>
      <c r="H52" s="21">
        <f t="shared" si="0"/>
        <v>0</v>
      </c>
      <c r="I52" s="22"/>
      <c r="J52" s="23"/>
      <c r="K52" s="23"/>
      <c r="L52" s="23"/>
      <c r="M52" s="24">
        <f t="shared" si="1"/>
        <v>0</v>
      </c>
      <c r="N52" s="25"/>
      <c r="O52" s="25"/>
      <c r="P52" s="25"/>
      <c r="Q52" s="25"/>
      <c r="R52" s="26">
        <f t="shared" si="2"/>
        <v>0</v>
      </c>
      <c r="S52" s="27"/>
      <c r="T52" s="28"/>
      <c r="U52" s="29"/>
      <c r="V52" s="29"/>
      <c r="W52" s="29"/>
      <c r="X52" s="34">
        <f t="shared" si="3"/>
        <v>0</v>
      </c>
      <c r="Y52" s="81"/>
      <c r="Z52" s="27"/>
      <c r="AA52" s="27"/>
      <c r="AB52" s="43">
        <f t="shared" si="4"/>
        <v>0</v>
      </c>
      <c r="AC52" s="31">
        <f t="shared" si="5"/>
        <v>0</v>
      </c>
    </row>
    <row r="53" spans="1:29" ht="12.75" x14ac:dyDescent="0.2">
      <c r="A53" s="18">
        <v>6</v>
      </c>
      <c r="B53" s="35"/>
      <c r="C53" s="35"/>
      <c r="D53" s="36"/>
      <c r="E53" s="36"/>
      <c r="F53" s="36"/>
      <c r="G53" s="36"/>
      <c r="H53" s="21">
        <f t="shared" si="0"/>
        <v>0</v>
      </c>
      <c r="I53" s="37"/>
      <c r="J53" s="38"/>
      <c r="K53" s="38"/>
      <c r="L53" s="38"/>
      <c r="M53" s="24">
        <f t="shared" si="1"/>
        <v>0</v>
      </c>
      <c r="N53" s="39"/>
      <c r="O53" s="39"/>
      <c r="P53" s="39"/>
      <c r="Q53" s="39"/>
      <c r="R53" s="26">
        <f t="shared" si="2"/>
        <v>0</v>
      </c>
      <c r="S53" s="40"/>
      <c r="T53" s="41"/>
      <c r="U53" s="42"/>
      <c r="V53" s="42"/>
      <c r="W53" s="42"/>
      <c r="X53" s="34">
        <f t="shared" si="3"/>
        <v>0</v>
      </c>
      <c r="Y53" s="81"/>
      <c r="Z53" s="40"/>
      <c r="AA53" s="40"/>
      <c r="AB53" s="43">
        <f t="shared" si="4"/>
        <v>0</v>
      </c>
      <c r="AC53" s="31">
        <f t="shared" si="5"/>
        <v>0</v>
      </c>
    </row>
    <row r="54" spans="1:29" ht="12.75" x14ac:dyDescent="0.2">
      <c r="A54" s="18">
        <v>6</v>
      </c>
      <c r="B54" s="35"/>
      <c r="C54" s="35"/>
      <c r="D54" s="36"/>
      <c r="E54" s="36"/>
      <c r="F54" s="36"/>
      <c r="G54" s="36"/>
      <c r="H54" s="21">
        <f t="shared" si="0"/>
        <v>0</v>
      </c>
      <c r="I54" s="37"/>
      <c r="J54" s="38"/>
      <c r="K54" s="38"/>
      <c r="L54" s="38"/>
      <c r="M54" s="24">
        <f t="shared" si="1"/>
        <v>0</v>
      </c>
      <c r="N54" s="39"/>
      <c r="O54" s="39"/>
      <c r="P54" s="39"/>
      <c r="Q54" s="39"/>
      <c r="R54" s="26">
        <f t="shared" si="2"/>
        <v>0</v>
      </c>
      <c r="S54" s="40"/>
      <c r="T54" s="41"/>
      <c r="U54" s="42"/>
      <c r="V54" s="42"/>
      <c r="W54" s="42"/>
      <c r="X54" s="34">
        <f t="shared" si="3"/>
        <v>0</v>
      </c>
      <c r="Y54" s="81"/>
      <c r="Z54" s="40"/>
      <c r="AA54" s="40"/>
      <c r="AB54" s="43">
        <f t="shared" si="4"/>
        <v>0</v>
      </c>
      <c r="AC54" s="31">
        <f t="shared" si="5"/>
        <v>0</v>
      </c>
    </row>
    <row r="55" spans="1:29" ht="12.75" x14ac:dyDescent="0.2">
      <c r="A55" s="18">
        <v>6</v>
      </c>
      <c r="B55" s="35"/>
      <c r="C55" s="35"/>
      <c r="D55" s="36"/>
      <c r="E55" s="36"/>
      <c r="F55" s="36"/>
      <c r="G55" s="36"/>
      <c r="H55" s="21">
        <f t="shared" si="0"/>
        <v>0</v>
      </c>
      <c r="I55" s="37"/>
      <c r="J55" s="38"/>
      <c r="K55" s="38"/>
      <c r="L55" s="38"/>
      <c r="M55" s="24">
        <f t="shared" si="1"/>
        <v>0</v>
      </c>
      <c r="N55" s="39"/>
      <c r="O55" s="39"/>
      <c r="P55" s="39"/>
      <c r="Q55" s="39"/>
      <c r="R55" s="26">
        <f t="shared" si="2"/>
        <v>0</v>
      </c>
      <c r="S55" s="40"/>
      <c r="T55" s="41"/>
      <c r="U55" s="42"/>
      <c r="V55" s="42"/>
      <c r="W55" s="42"/>
      <c r="X55" s="34">
        <f t="shared" si="3"/>
        <v>0</v>
      </c>
      <c r="Y55" s="81"/>
      <c r="Z55" s="40"/>
      <c r="AA55" s="40"/>
      <c r="AB55" s="43">
        <f t="shared" si="4"/>
        <v>0</v>
      </c>
      <c r="AC55" s="31">
        <f t="shared" si="5"/>
        <v>0</v>
      </c>
    </row>
    <row r="56" spans="1:29" ht="12.75" x14ac:dyDescent="0.2">
      <c r="A56" s="18">
        <v>6</v>
      </c>
      <c r="B56" s="35"/>
      <c r="C56" s="35"/>
      <c r="D56" s="36"/>
      <c r="E56" s="36"/>
      <c r="F56" s="36"/>
      <c r="G56" s="36"/>
      <c r="H56" s="21">
        <f t="shared" si="0"/>
        <v>0</v>
      </c>
      <c r="I56" s="37"/>
      <c r="J56" s="38"/>
      <c r="K56" s="38"/>
      <c r="L56" s="38"/>
      <c r="M56" s="24">
        <f t="shared" si="1"/>
        <v>0</v>
      </c>
      <c r="N56" s="39"/>
      <c r="O56" s="39"/>
      <c r="P56" s="39"/>
      <c r="Q56" s="39"/>
      <c r="R56" s="26">
        <f t="shared" si="2"/>
        <v>0</v>
      </c>
      <c r="S56" s="40"/>
      <c r="T56" s="41"/>
      <c r="U56" s="42"/>
      <c r="V56" s="42"/>
      <c r="W56" s="42"/>
      <c r="X56" s="34">
        <f t="shared" si="3"/>
        <v>0</v>
      </c>
      <c r="Y56" s="81"/>
      <c r="Z56" s="40"/>
      <c r="AA56" s="40"/>
      <c r="AB56" s="43">
        <f t="shared" si="4"/>
        <v>0</v>
      </c>
      <c r="AC56" s="31">
        <f t="shared" si="5"/>
        <v>0</v>
      </c>
    </row>
    <row r="57" spans="1:29" ht="12.75" x14ac:dyDescent="0.2">
      <c r="A57" s="18">
        <v>6</v>
      </c>
      <c r="B57" s="35"/>
      <c r="C57" s="35"/>
      <c r="D57" s="36"/>
      <c r="E57" s="36"/>
      <c r="F57" s="36"/>
      <c r="G57" s="36"/>
      <c r="H57" s="21">
        <f t="shared" si="0"/>
        <v>0</v>
      </c>
      <c r="I57" s="37"/>
      <c r="J57" s="38"/>
      <c r="K57" s="38"/>
      <c r="L57" s="38"/>
      <c r="M57" s="24">
        <f t="shared" si="1"/>
        <v>0</v>
      </c>
      <c r="N57" s="39"/>
      <c r="O57" s="39"/>
      <c r="P57" s="39"/>
      <c r="Q57" s="39"/>
      <c r="R57" s="26">
        <f t="shared" si="2"/>
        <v>0</v>
      </c>
      <c r="S57" s="40"/>
      <c r="T57" s="41"/>
      <c r="U57" s="42"/>
      <c r="V57" s="42"/>
      <c r="W57" s="42"/>
      <c r="X57" s="34">
        <f t="shared" si="3"/>
        <v>0</v>
      </c>
      <c r="Y57" s="81"/>
      <c r="Z57" s="40"/>
      <c r="AA57" s="40"/>
      <c r="AB57" s="43">
        <f t="shared" si="4"/>
        <v>0</v>
      </c>
      <c r="AC57" s="31">
        <f t="shared" si="5"/>
        <v>0</v>
      </c>
    </row>
    <row r="58" spans="1:29" ht="12.75" x14ac:dyDescent="0.2">
      <c r="A58" s="18">
        <v>6</v>
      </c>
      <c r="B58" s="35"/>
      <c r="C58" s="35"/>
      <c r="D58" s="36"/>
      <c r="E58" s="36"/>
      <c r="F58" s="36"/>
      <c r="G58" s="36"/>
      <c r="H58" s="21">
        <f t="shared" si="0"/>
        <v>0</v>
      </c>
      <c r="I58" s="37"/>
      <c r="J58" s="38"/>
      <c r="K58" s="38"/>
      <c r="L58" s="38"/>
      <c r="M58" s="24">
        <f t="shared" si="1"/>
        <v>0</v>
      </c>
      <c r="N58" s="39"/>
      <c r="O58" s="39"/>
      <c r="P58" s="39"/>
      <c r="Q58" s="39"/>
      <c r="R58" s="26">
        <f t="shared" si="2"/>
        <v>0</v>
      </c>
      <c r="S58" s="40"/>
      <c r="T58" s="41"/>
      <c r="U58" s="42"/>
      <c r="V58" s="42"/>
      <c r="W58" s="42"/>
      <c r="X58" s="34">
        <f t="shared" si="3"/>
        <v>0</v>
      </c>
      <c r="Y58" s="81"/>
      <c r="Z58" s="40"/>
      <c r="AA58" s="40"/>
      <c r="AB58" s="43">
        <f t="shared" si="4"/>
        <v>0</v>
      </c>
      <c r="AC58" s="31">
        <f t="shared" si="5"/>
        <v>0</v>
      </c>
    </row>
    <row r="59" spans="1:29" ht="12.75" x14ac:dyDescent="0.2">
      <c r="A59" s="18">
        <v>6</v>
      </c>
      <c r="B59" s="35"/>
      <c r="C59" s="35"/>
      <c r="D59" s="36"/>
      <c r="E59" s="36"/>
      <c r="F59" s="36"/>
      <c r="G59" s="36"/>
      <c r="H59" s="21">
        <f t="shared" si="0"/>
        <v>0</v>
      </c>
      <c r="I59" s="37"/>
      <c r="J59" s="38"/>
      <c r="K59" s="38"/>
      <c r="L59" s="38"/>
      <c r="M59" s="24">
        <f t="shared" si="1"/>
        <v>0</v>
      </c>
      <c r="N59" s="39"/>
      <c r="O59" s="39"/>
      <c r="P59" s="39"/>
      <c r="Q59" s="39"/>
      <c r="R59" s="26">
        <f t="shared" si="2"/>
        <v>0</v>
      </c>
      <c r="S59" s="40"/>
      <c r="T59" s="41"/>
      <c r="U59" s="42"/>
      <c r="V59" s="42"/>
      <c r="W59" s="42"/>
      <c r="X59" s="34">
        <f t="shared" si="3"/>
        <v>0</v>
      </c>
      <c r="Y59" s="81"/>
      <c r="Z59" s="40"/>
      <c r="AA59" s="40"/>
      <c r="AB59" s="43">
        <f t="shared" si="4"/>
        <v>0</v>
      </c>
      <c r="AC59" s="31">
        <f t="shared" si="5"/>
        <v>0</v>
      </c>
    </row>
    <row r="60" spans="1:29" ht="12.75" x14ac:dyDescent="0.2">
      <c r="A60" s="18">
        <v>6</v>
      </c>
      <c r="B60" s="35"/>
      <c r="C60" s="35"/>
      <c r="D60" s="36"/>
      <c r="E60" s="36"/>
      <c r="F60" s="36"/>
      <c r="G60" s="36"/>
      <c r="H60" s="21">
        <f t="shared" si="0"/>
        <v>0</v>
      </c>
      <c r="I60" s="37"/>
      <c r="J60" s="38"/>
      <c r="K60" s="38"/>
      <c r="L60" s="38"/>
      <c r="M60" s="24">
        <f t="shared" si="1"/>
        <v>0</v>
      </c>
      <c r="N60" s="39"/>
      <c r="O60" s="39"/>
      <c r="P60" s="39"/>
      <c r="Q60" s="39"/>
      <c r="R60" s="26">
        <f t="shared" si="2"/>
        <v>0</v>
      </c>
      <c r="S60" s="40"/>
      <c r="T60" s="41"/>
      <c r="U60" s="42"/>
      <c r="V60" s="42"/>
      <c r="W60" s="42"/>
      <c r="X60" s="34">
        <f t="shared" si="3"/>
        <v>0</v>
      </c>
      <c r="Y60" s="81"/>
      <c r="Z60" s="40"/>
      <c r="AA60" s="40"/>
      <c r="AB60" s="43">
        <f t="shared" si="4"/>
        <v>0</v>
      </c>
      <c r="AC60" s="31">
        <f t="shared" si="5"/>
        <v>0</v>
      </c>
    </row>
  </sheetData>
  <mergeCells count="1">
    <mergeCell ref="D1:AC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60"/>
  <sheetViews>
    <sheetView topLeftCell="A9" workbookViewId="0">
      <pane xSplit="3" topLeftCell="Y1" activePane="topRight" state="frozen"/>
      <selection pane="topRight" activeCell="Y3" sqref="Y3:Y50"/>
    </sheetView>
  </sheetViews>
  <sheetFormatPr baseColWidth="10" defaultColWidth="12.5703125" defaultRowHeight="15.75" customHeight="1" x14ac:dyDescent="0.2"/>
  <cols>
    <col min="1" max="1" width="7.5703125" customWidth="1"/>
    <col min="2" max="2" width="10.140625" customWidth="1"/>
    <col min="3" max="3" width="33.85546875" customWidth="1"/>
    <col min="4" max="7" width="5.140625" customWidth="1"/>
    <col min="8" max="8" width="8.85546875" customWidth="1"/>
    <col min="9" max="9" width="11.42578125" customWidth="1"/>
    <col min="10" max="12" width="5.140625" customWidth="1"/>
    <col min="13" max="13" width="8.85546875" customWidth="1"/>
    <col min="14" max="17" width="5.140625" customWidth="1"/>
    <col min="18" max="18" width="8.85546875" customWidth="1"/>
    <col min="19" max="19" width="5.140625" customWidth="1"/>
    <col min="20" max="20" width="11.42578125" customWidth="1"/>
    <col min="21" max="23" width="5.140625" customWidth="1"/>
    <col min="24" max="24" width="9.85546875" customWidth="1"/>
    <col min="25" max="25" width="7.42578125" style="82" customWidth="1"/>
    <col min="26" max="27" width="5.140625" customWidth="1"/>
    <col min="28" max="28" width="10.140625" customWidth="1"/>
    <col min="29" max="29" width="8.85546875" customWidth="1"/>
  </cols>
  <sheetData>
    <row r="1" spans="1:29" ht="15.75" customHeight="1" x14ac:dyDescent="0.25">
      <c r="A1" s="1"/>
      <c r="B1" s="1"/>
      <c r="C1" s="1"/>
      <c r="D1" s="77" t="s">
        <v>0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</row>
    <row r="2" spans="1:29" ht="12.75" x14ac:dyDescent="0.2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3" t="s">
        <v>7</v>
      </c>
      <c r="H2" s="5" t="s">
        <v>8</v>
      </c>
      <c r="I2" s="6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10" t="s">
        <v>18</v>
      </c>
      <c r="S2" s="11" t="s">
        <v>19</v>
      </c>
      <c r="T2" s="12" t="s">
        <v>20</v>
      </c>
      <c r="U2" s="13" t="s">
        <v>21</v>
      </c>
      <c r="V2" s="13" t="s">
        <v>22</v>
      </c>
      <c r="W2" s="13" t="s">
        <v>23</v>
      </c>
      <c r="X2" s="14" t="s">
        <v>422</v>
      </c>
      <c r="Y2" s="80" t="s">
        <v>423</v>
      </c>
      <c r="Z2" s="15" t="s">
        <v>24</v>
      </c>
      <c r="AA2" s="15" t="s">
        <v>25</v>
      </c>
      <c r="AB2" s="16" t="s">
        <v>26</v>
      </c>
      <c r="AC2" s="17" t="s">
        <v>27</v>
      </c>
    </row>
    <row r="3" spans="1:29" ht="15.75" customHeight="1" x14ac:dyDescent="0.25">
      <c r="A3" s="18">
        <v>7</v>
      </c>
      <c r="B3" s="61">
        <v>43302426</v>
      </c>
      <c r="C3" s="19" t="s">
        <v>320</v>
      </c>
      <c r="D3" s="20">
        <v>12</v>
      </c>
      <c r="E3" s="20">
        <v>15</v>
      </c>
      <c r="F3" s="20">
        <v>25</v>
      </c>
      <c r="G3" s="20">
        <v>10</v>
      </c>
      <c r="H3" s="21">
        <f t="shared" ref="H3:H60" si="0">SUM(D3:G3)</f>
        <v>62</v>
      </c>
      <c r="I3" s="22">
        <v>25</v>
      </c>
      <c r="J3" s="23">
        <v>6</v>
      </c>
      <c r="K3" s="23">
        <v>15</v>
      </c>
      <c r="L3" s="23">
        <v>15</v>
      </c>
      <c r="M3" s="24">
        <f t="shared" ref="M3:M60" si="1">SUM(J3:L3)</f>
        <v>36</v>
      </c>
      <c r="N3" s="25">
        <v>20</v>
      </c>
      <c r="O3" s="25">
        <v>5</v>
      </c>
      <c r="P3" s="25">
        <v>15</v>
      </c>
      <c r="Q3" s="25">
        <v>20</v>
      </c>
      <c r="R3" s="26">
        <f t="shared" ref="R3:R60" si="2">SUM(N3:Q3)</f>
        <v>60</v>
      </c>
      <c r="S3" s="27">
        <v>27</v>
      </c>
      <c r="T3" s="28">
        <v>10</v>
      </c>
      <c r="U3" s="29">
        <v>0</v>
      </c>
      <c r="V3" s="29">
        <v>0</v>
      </c>
      <c r="W3" s="29">
        <v>0</v>
      </c>
      <c r="X3" s="34">
        <f t="shared" ref="X3:X60" si="3">SUM(U3:W3)</f>
        <v>0</v>
      </c>
      <c r="Y3" s="81" t="s">
        <v>424</v>
      </c>
      <c r="Z3" s="27">
        <v>0</v>
      </c>
      <c r="AA3" s="27">
        <v>0</v>
      </c>
      <c r="AB3" s="43">
        <f t="shared" ref="AB3:AB60" si="4">SUM(Z3:AA3)</f>
        <v>0</v>
      </c>
      <c r="AC3" s="31">
        <f t="shared" ref="AC3:AC60" si="5">SUM(H3+I3+M3+R3+S3+T3+X3+AB3)</f>
        <v>220</v>
      </c>
    </row>
    <row r="4" spans="1:29" ht="15.75" customHeight="1" x14ac:dyDescent="0.25">
      <c r="A4" s="18">
        <v>7</v>
      </c>
      <c r="B4" s="61">
        <v>44168963</v>
      </c>
      <c r="C4" s="33" t="s">
        <v>321</v>
      </c>
      <c r="D4" s="20">
        <v>15</v>
      </c>
      <c r="E4" s="20">
        <v>0</v>
      </c>
      <c r="F4" s="20">
        <v>0</v>
      </c>
      <c r="G4" s="20">
        <v>3</v>
      </c>
      <c r="H4" s="21">
        <f t="shared" si="0"/>
        <v>18</v>
      </c>
      <c r="I4" s="22">
        <v>40</v>
      </c>
      <c r="J4" s="23">
        <v>0</v>
      </c>
      <c r="K4" s="23">
        <v>0</v>
      </c>
      <c r="L4" s="23">
        <v>0</v>
      </c>
      <c r="M4" s="24">
        <f t="shared" si="1"/>
        <v>0</v>
      </c>
      <c r="N4" s="25">
        <v>0</v>
      </c>
      <c r="O4" s="25">
        <v>0</v>
      </c>
      <c r="P4" s="25">
        <v>0</v>
      </c>
      <c r="Q4" s="25">
        <v>0</v>
      </c>
      <c r="R4" s="26">
        <f t="shared" si="2"/>
        <v>0</v>
      </c>
      <c r="S4" s="27">
        <v>31</v>
      </c>
      <c r="T4" s="28">
        <v>25</v>
      </c>
      <c r="U4" s="29">
        <v>0</v>
      </c>
      <c r="V4" s="29">
        <v>0</v>
      </c>
      <c r="W4" s="29">
        <v>0</v>
      </c>
      <c r="X4" s="34">
        <f t="shared" si="3"/>
        <v>0</v>
      </c>
      <c r="Y4" s="81" t="s">
        <v>424</v>
      </c>
      <c r="Z4" s="27">
        <v>0</v>
      </c>
      <c r="AA4" s="27">
        <v>0</v>
      </c>
      <c r="AB4" s="43">
        <f t="shared" si="4"/>
        <v>0</v>
      </c>
      <c r="AC4" s="31">
        <f t="shared" si="5"/>
        <v>114</v>
      </c>
    </row>
    <row r="5" spans="1:29" ht="15.75" customHeight="1" x14ac:dyDescent="0.25">
      <c r="A5" s="18">
        <v>7</v>
      </c>
      <c r="B5" s="61">
        <v>47413968</v>
      </c>
      <c r="C5" s="33" t="s">
        <v>322</v>
      </c>
      <c r="D5" s="20">
        <v>0</v>
      </c>
      <c r="E5" s="20">
        <v>0</v>
      </c>
      <c r="F5" s="20">
        <v>0</v>
      </c>
      <c r="G5" s="20">
        <v>0</v>
      </c>
      <c r="H5" s="21">
        <f t="shared" si="0"/>
        <v>0</v>
      </c>
      <c r="I5" s="22">
        <v>0</v>
      </c>
      <c r="J5" s="23">
        <v>0</v>
      </c>
      <c r="K5" s="23">
        <v>0</v>
      </c>
      <c r="L5" s="23">
        <v>0</v>
      </c>
      <c r="M5" s="24">
        <f t="shared" si="1"/>
        <v>0</v>
      </c>
      <c r="N5" s="25">
        <v>0</v>
      </c>
      <c r="O5" s="25">
        <v>0</v>
      </c>
      <c r="P5" s="25">
        <v>0</v>
      </c>
      <c r="Q5" s="25">
        <v>0</v>
      </c>
      <c r="R5" s="26">
        <f t="shared" si="2"/>
        <v>0</v>
      </c>
      <c r="S5" s="27">
        <v>0</v>
      </c>
      <c r="T5" s="28">
        <v>0</v>
      </c>
      <c r="U5" s="29">
        <v>0</v>
      </c>
      <c r="V5" s="29">
        <v>0</v>
      </c>
      <c r="W5" s="29">
        <v>0</v>
      </c>
      <c r="X5" s="34">
        <f t="shared" si="3"/>
        <v>0</v>
      </c>
      <c r="Y5" s="81" t="s">
        <v>424</v>
      </c>
      <c r="Z5" s="27">
        <v>0</v>
      </c>
      <c r="AA5" s="27">
        <v>0</v>
      </c>
      <c r="AB5" s="43">
        <f t="shared" si="4"/>
        <v>0</v>
      </c>
      <c r="AC5" s="31">
        <f t="shared" si="5"/>
        <v>0</v>
      </c>
    </row>
    <row r="6" spans="1:29" ht="15.75" customHeight="1" x14ac:dyDescent="0.25">
      <c r="A6" s="18">
        <v>7</v>
      </c>
      <c r="B6" s="61">
        <v>47642973</v>
      </c>
      <c r="C6" s="33" t="s">
        <v>323</v>
      </c>
      <c r="D6" s="20">
        <v>18</v>
      </c>
      <c r="E6" s="20">
        <v>4</v>
      </c>
      <c r="F6" s="20">
        <v>0</v>
      </c>
      <c r="G6" s="20">
        <v>0</v>
      </c>
      <c r="H6" s="21">
        <f t="shared" si="0"/>
        <v>22</v>
      </c>
      <c r="I6" s="22">
        <v>20</v>
      </c>
      <c r="J6" s="23">
        <v>25</v>
      </c>
      <c r="K6" s="23">
        <v>15</v>
      </c>
      <c r="L6" s="23">
        <v>15</v>
      </c>
      <c r="M6" s="24">
        <f t="shared" si="1"/>
        <v>55</v>
      </c>
      <c r="N6" s="25">
        <v>10</v>
      </c>
      <c r="O6" s="25">
        <v>10</v>
      </c>
      <c r="P6" s="25">
        <v>15</v>
      </c>
      <c r="Q6" s="25">
        <v>10</v>
      </c>
      <c r="R6" s="26">
        <f t="shared" si="2"/>
        <v>45</v>
      </c>
      <c r="S6" s="27">
        <v>25</v>
      </c>
      <c r="T6" s="28">
        <v>15</v>
      </c>
      <c r="U6" s="29">
        <v>15</v>
      </c>
      <c r="V6" s="29">
        <v>0</v>
      </c>
      <c r="W6" s="29">
        <v>5</v>
      </c>
      <c r="X6" s="34">
        <f t="shared" si="3"/>
        <v>20</v>
      </c>
      <c r="Y6" s="81" t="s">
        <v>424</v>
      </c>
      <c r="Z6" s="27">
        <v>15</v>
      </c>
      <c r="AA6" s="27">
        <v>5</v>
      </c>
      <c r="AB6" s="43">
        <f t="shared" si="4"/>
        <v>20</v>
      </c>
      <c r="AC6" s="31">
        <f t="shared" si="5"/>
        <v>222</v>
      </c>
    </row>
    <row r="7" spans="1:29" ht="15.75" customHeight="1" x14ac:dyDescent="0.25">
      <c r="A7" s="18">
        <v>7</v>
      </c>
      <c r="B7" s="61">
        <v>47295974</v>
      </c>
      <c r="C7" s="33" t="s">
        <v>324</v>
      </c>
      <c r="D7" s="20">
        <v>8</v>
      </c>
      <c r="E7" s="20">
        <v>11</v>
      </c>
      <c r="F7" s="20">
        <v>15</v>
      </c>
      <c r="G7" s="20">
        <v>8</v>
      </c>
      <c r="H7" s="21">
        <f t="shared" si="0"/>
        <v>42</v>
      </c>
      <c r="I7" s="22">
        <v>30</v>
      </c>
      <c r="J7" s="23">
        <v>30</v>
      </c>
      <c r="K7" s="23">
        <v>25</v>
      </c>
      <c r="L7" s="23">
        <v>25</v>
      </c>
      <c r="M7" s="24">
        <f t="shared" si="1"/>
        <v>80</v>
      </c>
      <c r="N7" s="25">
        <v>25</v>
      </c>
      <c r="O7" s="25">
        <v>20</v>
      </c>
      <c r="P7" s="25">
        <v>20</v>
      </c>
      <c r="Q7" s="25">
        <v>20</v>
      </c>
      <c r="R7" s="26">
        <f t="shared" si="2"/>
        <v>85</v>
      </c>
      <c r="S7" s="27">
        <v>44</v>
      </c>
      <c r="T7" s="28">
        <v>45</v>
      </c>
      <c r="U7" s="29">
        <v>40</v>
      </c>
      <c r="V7" s="29">
        <v>15</v>
      </c>
      <c r="W7" s="29">
        <v>15</v>
      </c>
      <c r="X7" s="34">
        <f t="shared" si="3"/>
        <v>70</v>
      </c>
      <c r="Y7" s="81" t="s">
        <v>425</v>
      </c>
      <c r="Z7" s="27">
        <v>0</v>
      </c>
      <c r="AA7" s="27">
        <v>0</v>
      </c>
      <c r="AB7" s="43">
        <f t="shared" si="4"/>
        <v>0</v>
      </c>
      <c r="AC7" s="31">
        <f t="shared" si="5"/>
        <v>396</v>
      </c>
    </row>
    <row r="8" spans="1:29" ht="15.75" customHeight="1" x14ac:dyDescent="0.25">
      <c r="A8" s="18">
        <v>7</v>
      </c>
      <c r="B8" s="61">
        <v>47119976</v>
      </c>
      <c r="C8" s="33" t="s">
        <v>325</v>
      </c>
      <c r="D8" s="20">
        <v>12</v>
      </c>
      <c r="E8" s="20">
        <v>18</v>
      </c>
      <c r="F8" s="20">
        <v>17</v>
      </c>
      <c r="G8" s="20">
        <v>18</v>
      </c>
      <c r="H8" s="21">
        <f t="shared" si="0"/>
        <v>65</v>
      </c>
      <c r="I8" s="22">
        <v>35</v>
      </c>
      <c r="J8" s="23">
        <v>25</v>
      </c>
      <c r="K8" s="23">
        <v>15</v>
      </c>
      <c r="L8" s="23">
        <v>20</v>
      </c>
      <c r="M8" s="24">
        <f t="shared" si="1"/>
        <v>60</v>
      </c>
      <c r="N8" s="25">
        <v>20</v>
      </c>
      <c r="O8" s="25">
        <v>15</v>
      </c>
      <c r="P8" s="25">
        <v>20</v>
      </c>
      <c r="Q8" s="25">
        <v>20</v>
      </c>
      <c r="R8" s="26">
        <f t="shared" si="2"/>
        <v>75</v>
      </c>
      <c r="S8" s="27">
        <v>0</v>
      </c>
      <c r="T8" s="28">
        <v>0</v>
      </c>
      <c r="U8" s="29">
        <v>35</v>
      </c>
      <c r="V8" s="29">
        <v>10</v>
      </c>
      <c r="W8" s="29">
        <v>10</v>
      </c>
      <c r="X8" s="34">
        <f t="shared" si="3"/>
        <v>55</v>
      </c>
      <c r="Y8" s="81" t="s">
        <v>425</v>
      </c>
      <c r="Z8" s="27">
        <v>20</v>
      </c>
      <c r="AA8" s="27">
        <v>20</v>
      </c>
      <c r="AB8" s="43">
        <f t="shared" si="4"/>
        <v>40</v>
      </c>
      <c r="AC8" s="31">
        <f t="shared" si="5"/>
        <v>330</v>
      </c>
    </row>
    <row r="9" spans="1:29" ht="15.75" customHeight="1" x14ac:dyDescent="0.25">
      <c r="A9" s="18">
        <v>7</v>
      </c>
      <c r="B9" s="61">
        <v>48573978</v>
      </c>
      <c r="C9" s="33" t="s">
        <v>326</v>
      </c>
      <c r="D9" s="20">
        <v>10</v>
      </c>
      <c r="E9" s="20">
        <v>12</v>
      </c>
      <c r="F9" s="20">
        <v>10</v>
      </c>
      <c r="G9" s="20">
        <v>8</v>
      </c>
      <c r="H9" s="21">
        <f t="shared" si="0"/>
        <v>40</v>
      </c>
      <c r="I9" s="22">
        <v>35</v>
      </c>
      <c r="J9" s="23">
        <v>0</v>
      </c>
      <c r="K9" s="23">
        <v>0</v>
      </c>
      <c r="L9" s="23">
        <v>0</v>
      </c>
      <c r="M9" s="24">
        <f t="shared" si="1"/>
        <v>0</v>
      </c>
      <c r="N9" s="25">
        <v>0</v>
      </c>
      <c r="O9" s="25">
        <v>0</v>
      </c>
      <c r="P9" s="25">
        <v>0</v>
      </c>
      <c r="Q9" s="25">
        <v>0</v>
      </c>
      <c r="R9" s="26">
        <f t="shared" si="2"/>
        <v>0</v>
      </c>
      <c r="S9" s="27">
        <v>0</v>
      </c>
      <c r="T9" s="28">
        <v>50</v>
      </c>
      <c r="U9" s="29">
        <v>20</v>
      </c>
      <c r="V9" s="29">
        <v>10</v>
      </c>
      <c r="W9" s="29">
        <v>0</v>
      </c>
      <c r="X9" s="34">
        <f t="shared" si="3"/>
        <v>30</v>
      </c>
      <c r="Y9" s="81" t="s">
        <v>424</v>
      </c>
      <c r="Z9" s="27">
        <v>0</v>
      </c>
      <c r="AA9" s="27">
        <v>0</v>
      </c>
      <c r="AB9" s="43">
        <f t="shared" si="4"/>
        <v>0</v>
      </c>
      <c r="AC9" s="31">
        <f t="shared" si="5"/>
        <v>155</v>
      </c>
    </row>
    <row r="10" spans="1:29" ht="15.75" customHeight="1" x14ac:dyDescent="0.25">
      <c r="A10" s="18">
        <v>7</v>
      </c>
      <c r="B10" s="61">
        <v>46680980</v>
      </c>
      <c r="C10" s="33" t="s">
        <v>327</v>
      </c>
      <c r="D10" s="20">
        <v>0</v>
      </c>
      <c r="E10" s="20">
        <v>0</v>
      </c>
      <c r="F10" s="20">
        <v>0</v>
      </c>
      <c r="G10" s="20">
        <v>0</v>
      </c>
      <c r="H10" s="21">
        <f t="shared" si="0"/>
        <v>0</v>
      </c>
      <c r="I10" s="22">
        <v>0</v>
      </c>
      <c r="J10" s="23">
        <v>0</v>
      </c>
      <c r="K10" s="23">
        <v>0</v>
      </c>
      <c r="L10" s="23">
        <v>0</v>
      </c>
      <c r="M10" s="24">
        <f t="shared" si="1"/>
        <v>0</v>
      </c>
      <c r="N10" s="25">
        <v>0</v>
      </c>
      <c r="O10" s="25">
        <v>0</v>
      </c>
      <c r="P10" s="25">
        <v>0</v>
      </c>
      <c r="Q10" s="25">
        <v>0</v>
      </c>
      <c r="R10" s="26">
        <f t="shared" si="2"/>
        <v>0</v>
      </c>
      <c r="S10" s="27">
        <v>0</v>
      </c>
      <c r="T10" s="28">
        <v>0</v>
      </c>
      <c r="U10" s="29">
        <v>0</v>
      </c>
      <c r="V10" s="29">
        <v>0</v>
      </c>
      <c r="W10" s="29">
        <v>0</v>
      </c>
      <c r="X10" s="34">
        <f t="shared" si="3"/>
        <v>0</v>
      </c>
      <c r="Y10" s="81" t="s">
        <v>424</v>
      </c>
      <c r="Z10" s="27">
        <v>0</v>
      </c>
      <c r="AA10" s="27">
        <v>0</v>
      </c>
      <c r="AB10" s="43">
        <f t="shared" si="4"/>
        <v>0</v>
      </c>
      <c r="AC10" s="31">
        <f t="shared" si="5"/>
        <v>0</v>
      </c>
    </row>
    <row r="11" spans="1:29" ht="15.75" customHeight="1" x14ac:dyDescent="0.25">
      <c r="A11" s="18">
        <v>7</v>
      </c>
      <c r="B11" s="61">
        <v>47878985</v>
      </c>
      <c r="C11" s="33" t="s">
        <v>328</v>
      </c>
      <c r="D11" s="20">
        <v>0</v>
      </c>
      <c r="E11" s="20">
        <v>0</v>
      </c>
      <c r="F11" s="20">
        <v>0</v>
      </c>
      <c r="G11" s="20">
        <v>0</v>
      </c>
      <c r="H11" s="21">
        <f t="shared" si="0"/>
        <v>0</v>
      </c>
      <c r="I11" s="22">
        <v>0</v>
      </c>
      <c r="J11" s="23">
        <v>0</v>
      </c>
      <c r="K11" s="23">
        <v>0</v>
      </c>
      <c r="L11" s="23">
        <v>0</v>
      </c>
      <c r="M11" s="24">
        <f t="shared" si="1"/>
        <v>0</v>
      </c>
      <c r="N11" s="25">
        <v>25</v>
      </c>
      <c r="O11" s="25">
        <v>25</v>
      </c>
      <c r="P11" s="25">
        <v>20</v>
      </c>
      <c r="Q11" s="25">
        <v>25</v>
      </c>
      <c r="R11" s="26">
        <f t="shared" si="2"/>
        <v>95</v>
      </c>
      <c r="S11" s="27">
        <v>42</v>
      </c>
      <c r="T11" s="28">
        <v>45</v>
      </c>
      <c r="U11" s="29">
        <v>40</v>
      </c>
      <c r="V11" s="29">
        <v>0</v>
      </c>
      <c r="W11" s="29">
        <v>5</v>
      </c>
      <c r="X11" s="34">
        <f t="shared" si="3"/>
        <v>45</v>
      </c>
      <c r="Y11" s="81" t="s">
        <v>425</v>
      </c>
      <c r="Z11" s="27">
        <v>30</v>
      </c>
      <c r="AA11" s="27">
        <v>35</v>
      </c>
      <c r="AB11" s="43">
        <f t="shared" si="4"/>
        <v>65</v>
      </c>
      <c r="AC11" s="31">
        <f t="shared" si="5"/>
        <v>292</v>
      </c>
    </row>
    <row r="12" spans="1:29" ht="15.75" customHeight="1" x14ac:dyDescent="0.25">
      <c r="A12" s="18">
        <v>7</v>
      </c>
      <c r="B12" s="61">
        <v>47478988</v>
      </c>
      <c r="C12" s="33" t="s">
        <v>329</v>
      </c>
      <c r="D12" s="20">
        <v>12</v>
      </c>
      <c r="E12" s="20">
        <v>12</v>
      </c>
      <c r="F12" s="20">
        <v>25</v>
      </c>
      <c r="G12" s="20">
        <v>8</v>
      </c>
      <c r="H12" s="21">
        <f t="shared" si="0"/>
        <v>57</v>
      </c>
      <c r="I12" s="22">
        <v>40</v>
      </c>
      <c r="J12" s="23">
        <v>11</v>
      </c>
      <c r="K12" s="23">
        <v>20</v>
      </c>
      <c r="L12" s="23">
        <v>10</v>
      </c>
      <c r="M12" s="24">
        <f t="shared" si="1"/>
        <v>41</v>
      </c>
      <c r="N12" s="25">
        <v>5</v>
      </c>
      <c r="O12" s="25">
        <v>15</v>
      </c>
      <c r="P12" s="25">
        <v>15</v>
      </c>
      <c r="Q12" s="25">
        <v>10</v>
      </c>
      <c r="R12" s="26">
        <f t="shared" si="2"/>
        <v>45</v>
      </c>
      <c r="S12" s="27">
        <v>27</v>
      </c>
      <c r="T12" s="28">
        <v>35</v>
      </c>
      <c r="U12" s="29">
        <v>0</v>
      </c>
      <c r="V12" s="29">
        <v>0</v>
      </c>
      <c r="W12" s="29">
        <v>0</v>
      </c>
      <c r="X12" s="34">
        <f t="shared" si="3"/>
        <v>0</v>
      </c>
      <c r="Y12" s="81" t="s">
        <v>424</v>
      </c>
      <c r="Z12" s="27">
        <v>15</v>
      </c>
      <c r="AA12" s="27">
        <v>30</v>
      </c>
      <c r="AB12" s="43">
        <f t="shared" si="4"/>
        <v>45</v>
      </c>
      <c r="AC12" s="31">
        <f t="shared" si="5"/>
        <v>290</v>
      </c>
    </row>
    <row r="13" spans="1:29" ht="15.75" customHeight="1" x14ac:dyDescent="0.25">
      <c r="A13" s="18">
        <v>7</v>
      </c>
      <c r="B13" s="61">
        <v>47457992</v>
      </c>
      <c r="C13" s="33" t="s">
        <v>330</v>
      </c>
      <c r="D13" s="20">
        <v>18</v>
      </c>
      <c r="E13" s="20">
        <v>14</v>
      </c>
      <c r="F13" s="20">
        <v>2</v>
      </c>
      <c r="G13" s="20">
        <v>15</v>
      </c>
      <c r="H13" s="21">
        <f t="shared" si="0"/>
        <v>49</v>
      </c>
      <c r="I13" s="22">
        <v>30</v>
      </c>
      <c r="J13" s="23">
        <v>30</v>
      </c>
      <c r="K13" s="23">
        <v>20</v>
      </c>
      <c r="L13" s="23">
        <v>6</v>
      </c>
      <c r="M13" s="24">
        <f t="shared" si="1"/>
        <v>56</v>
      </c>
      <c r="N13" s="25">
        <v>5</v>
      </c>
      <c r="O13" s="25">
        <v>20</v>
      </c>
      <c r="P13" s="25">
        <v>20</v>
      </c>
      <c r="Q13" s="25">
        <v>10</v>
      </c>
      <c r="R13" s="26">
        <f t="shared" si="2"/>
        <v>55</v>
      </c>
      <c r="S13" s="27">
        <v>31</v>
      </c>
      <c r="T13" s="28">
        <v>30</v>
      </c>
      <c r="U13" s="29">
        <v>25</v>
      </c>
      <c r="V13" s="29">
        <v>5</v>
      </c>
      <c r="W13" s="29">
        <v>5</v>
      </c>
      <c r="X13" s="34">
        <f t="shared" si="3"/>
        <v>35</v>
      </c>
      <c r="Y13" s="81" t="s">
        <v>424</v>
      </c>
      <c r="Z13" s="27">
        <v>20</v>
      </c>
      <c r="AA13" s="27">
        <v>40</v>
      </c>
      <c r="AB13" s="43">
        <f t="shared" si="4"/>
        <v>60</v>
      </c>
      <c r="AC13" s="31">
        <f t="shared" si="5"/>
        <v>346</v>
      </c>
    </row>
    <row r="14" spans="1:29" ht="15.75" customHeight="1" x14ac:dyDescent="0.25">
      <c r="A14" s="18">
        <v>7</v>
      </c>
      <c r="B14" s="61">
        <v>43581994</v>
      </c>
      <c r="C14" s="33" t="s">
        <v>331</v>
      </c>
      <c r="D14" s="20">
        <v>20</v>
      </c>
      <c r="E14" s="20">
        <v>12</v>
      </c>
      <c r="F14" s="20">
        <v>0</v>
      </c>
      <c r="G14" s="20">
        <v>12</v>
      </c>
      <c r="H14" s="21">
        <f t="shared" si="0"/>
        <v>44</v>
      </c>
      <c r="I14" s="22">
        <v>35</v>
      </c>
      <c r="J14" s="23">
        <v>6</v>
      </c>
      <c r="K14" s="23">
        <v>35</v>
      </c>
      <c r="L14" s="23">
        <v>15</v>
      </c>
      <c r="M14" s="24">
        <f t="shared" si="1"/>
        <v>56</v>
      </c>
      <c r="N14" s="25">
        <v>15</v>
      </c>
      <c r="O14" s="25">
        <v>15</v>
      </c>
      <c r="P14" s="25">
        <v>15</v>
      </c>
      <c r="Q14" s="25">
        <v>25</v>
      </c>
      <c r="R14" s="26">
        <f t="shared" si="2"/>
        <v>70</v>
      </c>
      <c r="S14" s="27">
        <v>50</v>
      </c>
      <c r="T14" s="28">
        <v>50</v>
      </c>
      <c r="U14" s="29">
        <v>15</v>
      </c>
      <c r="V14" s="29">
        <v>5</v>
      </c>
      <c r="W14" s="29">
        <v>5</v>
      </c>
      <c r="X14" s="34">
        <f t="shared" si="3"/>
        <v>25</v>
      </c>
      <c r="Y14" s="81" t="s">
        <v>424</v>
      </c>
      <c r="Z14" s="27">
        <v>0</v>
      </c>
      <c r="AA14" s="27">
        <v>0</v>
      </c>
      <c r="AB14" s="43">
        <f t="shared" si="4"/>
        <v>0</v>
      </c>
      <c r="AC14" s="31">
        <f t="shared" si="5"/>
        <v>330</v>
      </c>
    </row>
    <row r="15" spans="1:29" ht="15.75" customHeight="1" x14ac:dyDescent="0.25">
      <c r="A15" s="18">
        <v>7</v>
      </c>
      <c r="B15" s="61">
        <v>48364995</v>
      </c>
      <c r="C15" s="33" t="s">
        <v>332</v>
      </c>
      <c r="D15" s="20">
        <v>18</v>
      </c>
      <c r="E15" s="20">
        <v>13</v>
      </c>
      <c r="F15" s="20">
        <v>10</v>
      </c>
      <c r="G15" s="20">
        <v>0</v>
      </c>
      <c r="H15" s="21">
        <f t="shared" si="0"/>
        <v>41</v>
      </c>
      <c r="I15" s="22">
        <v>35</v>
      </c>
      <c r="J15" s="23">
        <v>25</v>
      </c>
      <c r="K15" s="23">
        <v>20</v>
      </c>
      <c r="L15" s="23">
        <v>20</v>
      </c>
      <c r="M15" s="24">
        <f t="shared" si="1"/>
        <v>65</v>
      </c>
      <c r="N15" s="25">
        <v>25</v>
      </c>
      <c r="O15" s="25">
        <v>20</v>
      </c>
      <c r="P15" s="25">
        <v>20</v>
      </c>
      <c r="Q15" s="25">
        <v>20</v>
      </c>
      <c r="R15" s="26">
        <f t="shared" si="2"/>
        <v>85</v>
      </c>
      <c r="S15" s="27">
        <v>39</v>
      </c>
      <c r="T15" s="28">
        <v>35</v>
      </c>
      <c r="U15" s="29">
        <v>30</v>
      </c>
      <c r="V15" s="29">
        <v>5</v>
      </c>
      <c r="W15" s="29">
        <v>5</v>
      </c>
      <c r="X15" s="34">
        <f t="shared" si="3"/>
        <v>40</v>
      </c>
      <c r="Y15" s="81" t="s">
        <v>425</v>
      </c>
      <c r="Z15" s="27">
        <v>25</v>
      </c>
      <c r="AA15" s="27">
        <v>20</v>
      </c>
      <c r="AB15" s="43">
        <f t="shared" si="4"/>
        <v>45</v>
      </c>
      <c r="AC15" s="31">
        <f t="shared" si="5"/>
        <v>385</v>
      </c>
    </row>
    <row r="16" spans="1:29" ht="15.75" customHeight="1" x14ac:dyDescent="0.25">
      <c r="A16" s="18">
        <v>7</v>
      </c>
      <c r="B16" s="61">
        <v>46898999</v>
      </c>
      <c r="C16" s="33" t="s">
        <v>333</v>
      </c>
      <c r="D16" s="20">
        <v>15</v>
      </c>
      <c r="E16" s="20">
        <v>15</v>
      </c>
      <c r="F16" s="20">
        <v>2</v>
      </c>
      <c r="G16" s="20">
        <v>10</v>
      </c>
      <c r="H16" s="21">
        <f t="shared" si="0"/>
        <v>42</v>
      </c>
      <c r="I16" s="22">
        <v>35</v>
      </c>
      <c r="J16" s="23">
        <v>25</v>
      </c>
      <c r="K16" s="23">
        <v>25</v>
      </c>
      <c r="L16" s="23">
        <v>20</v>
      </c>
      <c r="M16" s="24">
        <f t="shared" si="1"/>
        <v>70</v>
      </c>
      <c r="N16" s="25">
        <v>25</v>
      </c>
      <c r="O16" s="25">
        <v>25</v>
      </c>
      <c r="P16" s="25">
        <v>15</v>
      </c>
      <c r="Q16" s="25">
        <v>15</v>
      </c>
      <c r="R16" s="26">
        <f t="shared" si="2"/>
        <v>80</v>
      </c>
      <c r="S16" s="27">
        <v>28</v>
      </c>
      <c r="T16" s="28">
        <v>35</v>
      </c>
      <c r="U16" s="29">
        <v>35</v>
      </c>
      <c r="V16" s="29">
        <v>5</v>
      </c>
      <c r="W16" s="29">
        <v>5</v>
      </c>
      <c r="X16" s="34">
        <f t="shared" si="3"/>
        <v>45</v>
      </c>
      <c r="Y16" s="81" t="s">
        <v>425</v>
      </c>
      <c r="Z16" s="27">
        <v>35</v>
      </c>
      <c r="AA16" s="27">
        <v>35</v>
      </c>
      <c r="AB16" s="43">
        <f t="shared" si="4"/>
        <v>70</v>
      </c>
      <c r="AC16" s="31">
        <f t="shared" si="5"/>
        <v>405</v>
      </c>
    </row>
    <row r="17" spans="1:29" ht="15.75" customHeight="1" x14ac:dyDescent="0.25">
      <c r="A17" s="18">
        <v>7</v>
      </c>
      <c r="B17" s="61">
        <v>41664999</v>
      </c>
      <c r="C17" s="33" t="s">
        <v>334</v>
      </c>
      <c r="D17" s="20">
        <v>0</v>
      </c>
      <c r="E17" s="20">
        <v>10</v>
      </c>
      <c r="F17" s="20">
        <v>0</v>
      </c>
      <c r="G17" s="20">
        <v>15</v>
      </c>
      <c r="H17" s="21">
        <f t="shared" si="0"/>
        <v>25</v>
      </c>
      <c r="I17" s="22">
        <v>35</v>
      </c>
      <c r="J17" s="23">
        <v>25</v>
      </c>
      <c r="K17" s="23">
        <v>25</v>
      </c>
      <c r="L17" s="23">
        <v>25</v>
      </c>
      <c r="M17" s="24">
        <f t="shared" si="1"/>
        <v>75</v>
      </c>
      <c r="N17" s="25">
        <v>25</v>
      </c>
      <c r="O17" s="25">
        <v>25</v>
      </c>
      <c r="P17" s="25">
        <v>20</v>
      </c>
      <c r="Q17" s="25">
        <v>20</v>
      </c>
      <c r="R17" s="26">
        <f t="shared" si="2"/>
        <v>90</v>
      </c>
      <c r="S17" s="27">
        <v>38</v>
      </c>
      <c r="T17" s="28">
        <v>45</v>
      </c>
      <c r="U17" s="29">
        <v>0</v>
      </c>
      <c r="V17" s="29">
        <v>0</v>
      </c>
      <c r="W17" s="29">
        <v>0</v>
      </c>
      <c r="X17" s="34">
        <f t="shared" si="3"/>
        <v>0</v>
      </c>
      <c r="Y17" s="81" t="s">
        <v>424</v>
      </c>
      <c r="Z17" s="27">
        <v>15</v>
      </c>
      <c r="AA17" s="27">
        <v>15</v>
      </c>
      <c r="AB17" s="43">
        <f t="shared" si="4"/>
        <v>30</v>
      </c>
      <c r="AC17" s="31">
        <f t="shared" si="5"/>
        <v>338</v>
      </c>
    </row>
    <row r="18" spans="1:29" ht="15.75" customHeight="1" x14ac:dyDescent="0.25">
      <c r="A18" s="18">
        <v>7</v>
      </c>
      <c r="B18" s="61">
        <v>47454000</v>
      </c>
      <c r="C18" s="33" t="s">
        <v>335</v>
      </c>
      <c r="D18" s="20">
        <v>3</v>
      </c>
      <c r="E18" s="20">
        <v>7</v>
      </c>
      <c r="F18" s="20">
        <v>0</v>
      </c>
      <c r="G18" s="20">
        <v>10</v>
      </c>
      <c r="H18" s="21">
        <f t="shared" si="0"/>
        <v>20</v>
      </c>
      <c r="I18" s="22">
        <v>0</v>
      </c>
      <c r="J18" s="23">
        <v>25</v>
      </c>
      <c r="K18" s="23">
        <v>25</v>
      </c>
      <c r="L18" s="23">
        <v>30</v>
      </c>
      <c r="M18" s="24">
        <f t="shared" si="1"/>
        <v>80</v>
      </c>
      <c r="N18" s="25">
        <v>25</v>
      </c>
      <c r="O18" s="25">
        <v>25</v>
      </c>
      <c r="P18" s="25">
        <v>15</v>
      </c>
      <c r="Q18" s="25">
        <v>20</v>
      </c>
      <c r="R18" s="26">
        <f t="shared" si="2"/>
        <v>85</v>
      </c>
      <c r="S18" s="27">
        <v>36</v>
      </c>
      <c r="T18" s="28">
        <v>35</v>
      </c>
      <c r="U18" s="29">
        <v>40</v>
      </c>
      <c r="V18" s="29">
        <v>5</v>
      </c>
      <c r="W18" s="29">
        <v>5</v>
      </c>
      <c r="X18" s="34">
        <f t="shared" si="3"/>
        <v>50</v>
      </c>
      <c r="Y18" s="81" t="s">
        <v>425</v>
      </c>
      <c r="Z18" s="27">
        <v>25</v>
      </c>
      <c r="AA18" s="27">
        <v>25</v>
      </c>
      <c r="AB18" s="43">
        <f t="shared" si="4"/>
        <v>50</v>
      </c>
      <c r="AC18" s="31">
        <f t="shared" si="5"/>
        <v>356</v>
      </c>
    </row>
    <row r="19" spans="1:29" ht="15.75" customHeight="1" x14ac:dyDescent="0.25">
      <c r="A19" s="18">
        <v>7</v>
      </c>
      <c r="B19" s="61">
        <v>43101003</v>
      </c>
      <c r="C19" s="33" t="s">
        <v>336</v>
      </c>
      <c r="D19" s="20">
        <v>0</v>
      </c>
      <c r="E19" s="20">
        <v>0</v>
      </c>
      <c r="F19" s="20">
        <v>0</v>
      </c>
      <c r="G19" s="20">
        <v>0</v>
      </c>
      <c r="H19" s="21">
        <f t="shared" si="0"/>
        <v>0</v>
      </c>
      <c r="I19" s="22">
        <v>45</v>
      </c>
      <c r="J19" s="23">
        <v>11</v>
      </c>
      <c r="K19" s="23">
        <v>20</v>
      </c>
      <c r="L19" s="23">
        <v>25</v>
      </c>
      <c r="M19" s="24">
        <f t="shared" si="1"/>
        <v>56</v>
      </c>
      <c r="N19" s="25">
        <v>10</v>
      </c>
      <c r="O19" s="25">
        <v>20</v>
      </c>
      <c r="P19" s="25">
        <v>15</v>
      </c>
      <c r="Q19" s="25">
        <v>10</v>
      </c>
      <c r="R19" s="26">
        <f t="shared" si="2"/>
        <v>55</v>
      </c>
      <c r="S19" s="27">
        <v>34</v>
      </c>
      <c r="T19" s="28">
        <v>30</v>
      </c>
      <c r="U19" s="29">
        <v>20</v>
      </c>
      <c r="V19" s="29">
        <v>5</v>
      </c>
      <c r="W19" s="29">
        <v>5</v>
      </c>
      <c r="X19" s="34">
        <f t="shared" si="3"/>
        <v>30</v>
      </c>
      <c r="Y19" s="81" t="s">
        <v>424</v>
      </c>
      <c r="Z19" s="27">
        <v>0</v>
      </c>
      <c r="AA19" s="27">
        <v>0</v>
      </c>
      <c r="AB19" s="43">
        <f t="shared" si="4"/>
        <v>0</v>
      </c>
      <c r="AC19" s="31">
        <f t="shared" si="5"/>
        <v>250</v>
      </c>
    </row>
    <row r="20" spans="1:29" ht="15.75" customHeight="1" x14ac:dyDescent="0.25">
      <c r="A20" s="18">
        <v>7</v>
      </c>
      <c r="B20" s="62">
        <v>48708008</v>
      </c>
      <c r="C20" s="33" t="s">
        <v>337</v>
      </c>
      <c r="D20" s="20">
        <v>0</v>
      </c>
      <c r="E20" s="20">
        <v>12</v>
      </c>
      <c r="F20" s="20">
        <v>15</v>
      </c>
      <c r="G20" s="20">
        <v>10</v>
      </c>
      <c r="H20" s="21">
        <f t="shared" si="0"/>
        <v>37</v>
      </c>
      <c r="I20" s="22">
        <v>35</v>
      </c>
      <c r="J20" s="23">
        <v>20</v>
      </c>
      <c r="K20" s="23">
        <v>20</v>
      </c>
      <c r="L20" s="23">
        <v>15</v>
      </c>
      <c r="M20" s="24">
        <f t="shared" si="1"/>
        <v>55</v>
      </c>
      <c r="N20" s="25">
        <v>0</v>
      </c>
      <c r="O20" s="25">
        <v>0</v>
      </c>
      <c r="P20" s="25">
        <v>0</v>
      </c>
      <c r="Q20" s="25">
        <v>0</v>
      </c>
      <c r="R20" s="26">
        <f t="shared" si="2"/>
        <v>0</v>
      </c>
      <c r="S20" s="27">
        <v>0</v>
      </c>
      <c r="T20" s="28">
        <v>0</v>
      </c>
      <c r="U20" s="29">
        <v>0</v>
      </c>
      <c r="V20" s="29">
        <v>0</v>
      </c>
      <c r="W20" s="29">
        <v>0</v>
      </c>
      <c r="X20" s="34">
        <f t="shared" si="3"/>
        <v>0</v>
      </c>
      <c r="Y20" s="81" t="s">
        <v>424</v>
      </c>
      <c r="Z20" s="27">
        <v>0</v>
      </c>
      <c r="AA20" s="27">
        <v>0</v>
      </c>
      <c r="AB20" s="43">
        <f t="shared" si="4"/>
        <v>0</v>
      </c>
      <c r="AC20" s="31">
        <f t="shared" si="5"/>
        <v>127</v>
      </c>
    </row>
    <row r="21" spans="1:29" ht="15.75" customHeight="1" x14ac:dyDescent="0.25">
      <c r="A21" s="18">
        <v>7</v>
      </c>
      <c r="B21" s="62">
        <v>32917010</v>
      </c>
      <c r="C21" s="33" t="s">
        <v>338</v>
      </c>
      <c r="D21" s="20">
        <v>3</v>
      </c>
      <c r="E21" s="20">
        <v>13</v>
      </c>
      <c r="F21" s="20">
        <v>15</v>
      </c>
      <c r="G21" s="20">
        <v>12</v>
      </c>
      <c r="H21" s="21">
        <f t="shared" si="0"/>
        <v>43</v>
      </c>
      <c r="I21" s="22">
        <v>40</v>
      </c>
      <c r="J21" s="23">
        <v>20</v>
      </c>
      <c r="K21" s="23">
        <v>25</v>
      </c>
      <c r="L21" s="23">
        <v>15</v>
      </c>
      <c r="M21" s="24">
        <f t="shared" si="1"/>
        <v>60</v>
      </c>
      <c r="N21" s="25">
        <v>10</v>
      </c>
      <c r="O21" s="25">
        <v>15</v>
      </c>
      <c r="P21" s="25">
        <v>20</v>
      </c>
      <c r="Q21" s="25">
        <v>10</v>
      </c>
      <c r="R21" s="26">
        <f t="shared" si="2"/>
        <v>55</v>
      </c>
      <c r="S21" s="27">
        <v>29</v>
      </c>
      <c r="T21" s="28">
        <v>20</v>
      </c>
      <c r="U21" s="29">
        <v>20</v>
      </c>
      <c r="V21" s="29">
        <v>5</v>
      </c>
      <c r="W21" s="29">
        <v>10</v>
      </c>
      <c r="X21" s="34">
        <f t="shared" si="3"/>
        <v>35</v>
      </c>
      <c r="Y21" s="81" t="s">
        <v>424</v>
      </c>
      <c r="Z21" s="27">
        <v>15</v>
      </c>
      <c r="AA21" s="27">
        <v>15</v>
      </c>
      <c r="AB21" s="43">
        <f t="shared" si="4"/>
        <v>30</v>
      </c>
      <c r="AC21" s="31">
        <f t="shared" si="5"/>
        <v>312</v>
      </c>
    </row>
    <row r="22" spans="1:29" ht="15.75" customHeight="1" x14ac:dyDescent="0.25">
      <c r="A22" s="18">
        <v>7</v>
      </c>
      <c r="B22" s="62">
        <v>48102014</v>
      </c>
      <c r="C22" s="33" t="s">
        <v>339</v>
      </c>
      <c r="D22" s="20">
        <v>10</v>
      </c>
      <c r="E22" s="20">
        <v>13</v>
      </c>
      <c r="F22" s="20">
        <v>5</v>
      </c>
      <c r="G22" s="20">
        <v>10</v>
      </c>
      <c r="H22" s="21">
        <f t="shared" si="0"/>
        <v>38</v>
      </c>
      <c r="I22" s="22">
        <v>30</v>
      </c>
      <c r="J22" s="23">
        <v>25</v>
      </c>
      <c r="K22" s="23">
        <v>25</v>
      </c>
      <c r="L22" s="23">
        <v>20</v>
      </c>
      <c r="M22" s="24">
        <f t="shared" si="1"/>
        <v>70</v>
      </c>
      <c r="N22" s="25">
        <v>10</v>
      </c>
      <c r="O22" s="25">
        <v>15</v>
      </c>
      <c r="P22" s="25">
        <v>20</v>
      </c>
      <c r="Q22" s="25">
        <v>10</v>
      </c>
      <c r="R22" s="26">
        <f t="shared" si="2"/>
        <v>55</v>
      </c>
      <c r="S22" s="27">
        <v>50</v>
      </c>
      <c r="T22" s="28">
        <v>45</v>
      </c>
      <c r="U22" s="29">
        <v>20</v>
      </c>
      <c r="V22" s="29">
        <v>5</v>
      </c>
      <c r="W22" s="29">
        <v>5</v>
      </c>
      <c r="X22" s="34">
        <f t="shared" si="3"/>
        <v>30</v>
      </c>
      <c r="Y22" s="81" t="s">
        <v>424</v>
      </c>
      <c r="Z22" s="27">
        <v>10</v>
      </c>
      <c r="AA22" s="27">
        <v>0</v>
      </c>
      <c r="AB22" s="43">
        <f t="shared" si="4"/>
        <v>10</v>
      </c>
      <c r="AC22" s="31">
        <f t="shared" si="5"/>
        <v>328</v>
      </c>
    </row>
    <row r="23" spans="1:29" ht="15" x14ac:dyDescent="0.25">
      <c r="A23" s="52">
        <v>7</v>
      </c>
      <c r="B23" s="62">
        <v>48584015</v>
      </c>
      <c r="C23" s="33" t="s">
        <v>340</v>
      </c>
      <c r="D23" s="20">
        <v>20</v>
      </c>
      <c r="E23" s="20">
        <v>13</v>
      </c>
      <c r="F23" s="20">
        <v>15</v>
      </c>
      <c r="G23" s="20">
        <v>15</v>
      </c>
      <c r="H23" s="21">
        <f t="shared" si="0"/>
        <v>63</v>
      </c>
      <c r="I23" s="22">
        <v>40</v>
      </c>
      <c r="J23" s="23">
        <v>30</v>
      </c>
      <c r="K23" s="23">
        <v>20</v>
      </c>
      <c r="L23" s="23">
        <v>20</v>
      </c>
      <c r="M23" s="24">
        <f t="shared" si="1"/>
        <v>70</v>
      </c>
      <c r="N23" s="25">
        <v>25</v>
      </c>
      <c r="O23" s="25">
        <v>25</v>
      </c>
      <c r="P23" s="25">
        <v>20</v>
      </c>
      <c r="Q23" s="25">
        <v>25</v>
      </c>
      <c r="R23" s="26">
        <f t="shared" si="2"/>
        <v>95</v>
      </c>
      <c r="S23" s="27">
        <v>35</v>
      </c>
      <c r="T23" s="28">
        <v>25</v>
      </c>
      <c r="U23" s="29">
        <v>10</v>
      </c>
      <c r="V23" s="29">
        <v>0</v>
      </c>
      <c r="W23" s="29">
        <v>0</v>
      </c>
      <c r="X23" s="34">
        <f t="shared" si="3"/>
        <v>10</v>
      </c>
      <c r="Y23" s="81" t="s">
        <v>424</v>
      </c>
      <c r="Z23" s="27">
        <v>40</v>
      </c>
      <c r="AA23" s="27">
        <v>35</v>
      </c>
      <c r="AB23" s="43">
        <f t="shared" si="4"/>
        <v>75</v>
      </c>
      <c r="AC23" s="31">
        <f t="shared" si="5"/>
        <v>413</v>
      </c>
    </row>
    <row r="24" spans="1:29" ht="15" x14ac:dyDescent="0.25">
      <c r="A24" s="18">
        <v>7</v>
      </c>
      <c r="B24" s="62">
        <v>36843017</v>
      </c>
      <c r="C24" s="33" t="s">
        <v>341</v>
      </c>
      <c r="D24" s="20">
        <v>3</v>
      </c>
      <c r="E24" s="20">
        <v>0</v>
      </c>
      <c r="F24" s="20">
        <v>25</v>
      </c>
      <c r="G24" s="20">
        <v>5</v>
      </c>
      <c r="H24" s="21">
        <f t="shared" si="0"/>
        <v>33</v>
      </c>
      <c r="I24" s="22">
        <v>0</v>
      </c>
      <c r="J24" s="23">
        <v>0</v>
      </c>
      <c r="K24" s="23">
        <v>0</v>
      </c>
      <c r="L24" s="23">
        <v>0</v>
      </c>
      <c r="M24" s="24">
        <f t="shared" si="1"/>
        <v>0</v>
      </c>
      <c r="N24" s="25">
        <v>20</v>
      </c>
      <c r="O24" s="25">
        <v>5</v>
      </c>
      <c r="P24" s="25">
        <v>5</v>
      </c>
      <c r="Q24" s="25">
        <v>5</v>
      </c>
      <c r="R24" s="26">
        <f t="shared" si="2"/>
        <v>35</v>
      </c>
      <c r="S24" s="27">
        <v>0</v>
      </c>
      <c r="T24" s="28">
        <v>0</v>
      </c>
      <c r="U24" s="29">
        <v>0</v>
      </c>
      <c r="V24" s="29">
        <v>0</v>
      </c>
      <c r="W24" s="29">
        <v>0</v>
      </c>
      <c r="X24" s="34">
        <f t="shared" si="3"/>
        <v>0</v>
      </c>
      <c r="Y24" s="81" t="s">
        <v>424</v>
      </c>
      <c r="Z24" s="27">
        <v>0</v>
      </c>
      <c r="AA24" s="27">
        <v>0</v>
      </c>
      <c r="AB24" s="43">
        <f t="shared" si="4"/>
        <v>0</v>
      </c>
      <c r="AC24" s="31">
        <f t="shared" si="5"/>
        <v>68</v>
      </c>
    </row>
    <row r="25" spans="1:29" ht="15" x14ac:dyDescent="0.25">
      <c r="A25" s="18">
        <v>7</v>
      </c>
      <c r="B25" s="62">
        <v>48286017</v>
      </c>
      <c r="C25" s="33" t="s">
        <v>342</v>
      </c>
      <c r="D25" s="20">
        <v>5</v>
      </c>
      <c r="E25" s="20">
        <v>16</v>
      </c>
      <c r="F25" s="20">
        <v>7</v>
      </c>
      <c r="G25" s="20">
        <v>18</v>
      </c>
      <c r="H25" s="21">
        <f t="shared" si="0"/>
        <v>46</v>
      </c>
      <c r="I25" s="22">
        <v>30</v>
      </c>
      <c r="J25" s="23">
        <v>20</v>
      </c>
      <c r="K25" s="23">
        <v>25</v>
      </c>
      <c r="L25" s="23">
        <v>15</v>
      </c>
      <c r="M25" s="24">
        <f t="shared" si="1"/>
        <v>60</v>
      </c>
      <c r="N25" s="25">
        <v>15</v>
      </c>
      <c r="O25" s="25">
        <v>5</v>
      </c>
      <c r="P25" s="25">
        <v>20</v>
      </c>
      <c r="Q25" s="25">
        <v>15</v>
      </c>
      <c r="R25" s="26">
        <f t="shared" si="2"/>
        <v>55</v>
      </c>
      <c r="S25" s="27">
        <v>41</v>
      </c>
      <c r="T25" s="28">
        <v>30</v>
      </c>
      <c r="U25" s="29">
        <v>40</v>
      </c>
      <c r="V25" s="29">
        <v>5</v>
      </c>
      <c r="W25" s="29">
        <v>10</v>
      </c>
      <c r="X25" s="34">
        <f t="shared" si="3"/>
        <v>55</v>
      </c>
      <c r="Y25" s="81" t="s">
        <v>425</v>
      </c>
      <c r="Z25" s="27">
        <v>30</v>
      </c>
      <c r="AA25" s="27">
        <v>25</v>
      </c>
      <c r="AB25" s="43">
        <f t="shared" si="4"/>
        <v>55</v>
      </c>
      <c r="AC25" s="31">
        <f t="shared" si="5"/>
        <v>372</v>
      </c>
    </row>
    <row r="26" spans="1:29" ht="15" x14ac:dyDescent="0.25">
      <c r="A26" s="18">
        <v>7</v>
      </c>
      <c r="B26" s="62">
        <v>48573019</v>
      </c>
      <c r="C26" s="33" t="s">
        <v>343</v>
      </c>
      <c r="D26" s="20">
        <v>5</v>
      </c>
      <c r="E26" s="20">
        <v>0</v>
      </c>
      <c r="F26" s="20">
        <v>0</v>
      </c>
      <c r="G26" s="20">
        <v>5</v>
      </c>
      <c r="H26" s="21">
        <f t="shared" si="0"/>
        <v>10</v>
      </c>
      <c r="I26" s="22">
        <v>30</v>
      </c>
      <c r="J26" s="23">
        <v>0</v>
      </c>
      <c r="K26" s="23">
        <v>0</v>
      </c>
      <c r="L26" s="23">
        <v>0</v>
      </c>
      <c r="M26" s="24">
        <f t="shared" si="1"/>
        <v>0</v>
      </c>
      <c r="N26" s="25">
        <v>25</v>
      </c>
      <c r="O26" s="25">
        <v>25</v>
      </c>
      <c r="P26" s="25">
        <v>15</v>
      </c>
      <c r="Q26" s="25">
        <v>20</v>
      </c>
      <c r="R26" s="26">
        <f t="shared" si="2"/>
        <v>85</v>
      </c>
      <c r="S26" s="27">
        <v>33</v>
      </c>
      <c r="T26" s="28">
        <v>45</v>
      </c>
      <c r="U26" s="29">
        <v>20</v>
      </c>
      <c r="V26" s="29">
        <v>5</v>
      </c>
      <c r="W26" s="29">
        <v>5</v>
      </c>
      <c r="X26" s="34">
        <f t="shared" si="3"/>
        <v>30</v>
      </c>
      <c r="Y26" s="81" t="s">
        <v>424</v>
      </c>
      <c r="Z26" s="27">
        <v>25</v>
      </c>
      <c r="AA26" s="27">
        <v>15</v>
      </c>
      <c r="AB26" s="43">
        <f t="shared" si="4"/>
        <v>40</v>
      </c>
      <c r="AC26" s="31">
        <f t="shared" si="5"/>
        <v>273</v>
      </c>
    </row>
    <row r="27" spans="1:29" ht="15" x14ac:dyDescent="0.25">
      <c r="A27" s="18">
        <v>7</v>
      </c>
      <c r="B27" s="62">
        <v>47831022</v>
      </c>
      <c r="C27" s="33" t="s">
        <v>344</v>
      </c>
      <c r="D27" s="20">
        <v>10</v>
      </c>
      <c r="E27" s="20">
        <v>11</v>
      </c>
      <c r="F27" s="20">
        <v>0</v>
      </c>
      <c r="G27" s="20">
        <v>5</v>
      </c>
      <c r="H27" s="21">
        <f t="shared" si="0"/>
        <v>26</v>
      </c>
      <c r="I27" s="22">
        <v>35</v>
      </c>
      <c r="J27" s="23">
        <v>25</v>
      </c>
      <c r="K27" s="23">
        <v>10</v>
      </c>
      <c r="L27" s="23">
        <v>15</v>
      </c>
      <c r="M27" s="24">
        <f t="shared" si="1"/>
        <v>50</v>
      </c>
      <c r="N27" s="25">
        <v>20</v>
      </c>
      <c r="O27" s="25">
        <v>15</v>
      </c>
      <c r="P27" s="25">
        <v>15</v>
      </c>
      <c r="Q27" s="25">
        <v>15</v>
      </c>
      <c r="R27" s="26">
        <f t="shared" si="2"/>
        <v>65</v>
      </c>
      <c r="S27" s="27">
        <v>38</v>
      </c>
      <c r="T27" s="28">
        <v>25</v>
      </c>
      <c r="U27" s="29">
        <v>20</v>
      </c>
      <c r="V27" s="29">
        <v>5</v>
      </c>
      <c r="W27" s="29">
        <v>5</v>
      </c>
      <c r="X27" s="34">
        <f t="shared" si="3"/>
        <v>30</v>
      </c>
      <c r="Y27" s="81" t="s">
        <v>424</v>
      </c>
      <c r="Z27" s="27">
        <v>15</v>
      </c>
      <c r="AA27" s="27">
        <v>15</v>
      </c>
      <c r="AB27" s="43">
        <f t="shared" si="4"/>
        <v>30</v>
      </c>
      <c r="AC27" s="31">
        <f t="shared" si="5"/>
        <v>299</v>
      </c>
    </row>
    <row r="28" spans="1:29" ht="15" x14ac:dyDescent="0.25">
      <c r="A28" s="18">
        <v>7</v>
      </c>
      <c r="B28" s="62">
        <v>47307022</v>
      </c>
      <c r="C28" s="33" t="s">
        <v>345</v>
      </c>
      <c r="D28" s="20">
        <v>8</v>
      </c>
      <c r="E28" s="20">
        <v>17</v>
      </c>
      <c r="F28" s="20">
        <v>25</v>
      </c>
      <c r="G28" s="20">
        <v>12</v>
      </c>
      <c r="H28" s="21">
        <f t="shared" si="0"/>
        <v>62</v>
      </c>
      <c r="I28" s="22">
        <v>45</v>
      </c>
      <c r="J28" s="23">
        <v>30</v>
      </c>
      <c r="K28" s="23">
        <v>35</v>
      </c>
      <c r="L28" s="23">
        <v>25</v>
      </c>
      <c r="M28" s="24">
        <f t="shared" si="1"/>
        <v>90</v>
      </c>
      <c r="N28" s="25">
        <v>25</v>
      </c>
      <c r="O28" s="25">
        <v>20</v>
      </c>
      <c r="P28" s="25">
        <v>20</v>
      </c>
      <c r="Q28" s="25">
        <v>15</v>
      </c>
      <c r="R28" s="26">
        <f t="shared" si="2"/>
        <v>80</v>
      </c>
      <c r="S28" s="27">
        <v>44</v>
      </c>
      <c r="T28" s="28">
        <v>45</v>
      </c>
      <c r="U28" s="29">
        <v>35</v>
      </c>
      <c r="V28" s="29">
        <v>5</v>
      </c>
      <c r="W28" s="29">
        <v>10</v>
      </c>
      <c r="X28" s="34">
        <f t="shared" si="3"/>
        <v>50</v>
      </c>
      <c r="Y28" s="81" t="s">
        <v>425</v>
      </c>
      <c r="Z28" s="27">
        <v>30</v>
      </c>
      <c r="AA28" s="27">
        <v>20</v>
      </c>
      <c r="AB28" s="43">
        <f t="shared" si="4"/>
        <v>50</v>
      </c>
      <c r="AC28" s="31">
        <f t="shared" si="5"/>
        <v>466</v>
      </c>
    </row>
    <row r="29" spans="1:29" ht="15" x14ac:dyDescent="0.25">
      <c r="A29" s="18">
        <v>7</v>
      </c>
      <c r="B29" s="62">
        <v>26620025</v>
      </c>
      <c r="C29" s="33" t="s">
        <v>346</v>
      </c>
      <c r="D29" s="20">
        <v>0</v>
      </c>
      <c r="E29" s="20">
        <v>0</v>
      </c>
      <c r="F29" s="20">
        <v>0</v>
      </c>
      <c r="G29" s="20">
        <v>0</v>
      </c>
      <c r="H29" s="21">
        <f t="shared" si="0"/>
        <v>0</v>
      </c>
      <c r="I29" s="22">
        <v>25</v>
      </c>
      <c r="J29" s="23">
        <v>15</v>
      </c>
      <c r="K29" s="23">
        <v>10</v>
      </c>
      <c r="L29" s="23">
        <v>10</v>
      </c>
      <c r="M29" s="24">
        <f t="shared" si="1"/>
        <v>35</v>
      </c>
      <c r="N29" s="25">
        <v>5</v>
      </c>
      <c r="O29" s="25">
        <v>5</v>
      </c>
      <c r="P29" s="25">
        <v>20</v>
      </c>
      <c r="Q29" s="25">
        <v>10</v>
      </c>
      <c r="R29" s="26">
        <f t="shared" si="2"/>
        <v>40</v>
      </c>
      <c r="S29" s="27">
        <v>21</v>
      </c>
      <c r="T29" s="28">
        <v>25</v>
      </c>
      <c r="U29" s="29">
        <v>15</v>
      </c>
      <c r="V29" s="29">
        <v>0</v>
      </c>
      <c r="W29" s="29">
        <v>0</v>
      </c>
      <c r="X29" s="34">
        <f t="shared" si="3"/>
        <v>15</v>
      </c>
      <c r="Y29" s="81" t="s">
        <v>424</v>
      </c>
      <c r="Z29" s="27">
        <v>0</v>
      </c>
      <c r="AA29" s="27">
        <v>0</v>
      </c>
      <c r="AB29" s="43">
        <f t="shared" si="4"/>
        <v>0</v>
      </c>
      <c r="AC29" s="31">
        <f t="shared" si="5"/>
        <v>161</v>
      </c>
    </row>
    <row r="30" spans="1:29" ht="15" x14ac:dyDescent="0.25">
      <c r="A30" s="18">
        <v>7</v>
      </c>
      <c r="B30" s="62">
        <v>41204026</v>
      </c>
      <c r="C30" s="33" t="s">
        <v>347</v>
      </c>
      <c r="D30" s="20">
        <v>8</v>
      </c>
      <c r="E30" s="20">
        <v>16</v>
      </c>
      <c r="F30" s="20">
        <v>13</v>
      </c>
      <c r="G30" s="20">
        <v>3</v>
      </c>
      <c r="H30" s="21">
        <f t="shared" si="0"/>
        <v>40</v>
      </c>
      <c r="I30" s="22">
        <v>0</v>
      </c>
      <c r="J30" s="23">
        <v>0</v>
      </c>
      <c r="K30" s="23">
        <v>0</v>
      </c>
      <c r="L30" s="23">
        <v>0</v>
      </c>
      <c r="M30" s="24">
        <f t="shared" si="1"/>
        <v>0</v>
      </c>
      <c r="N30" s="25">
        <v>5</v>
      </c>
      <c r="O30" s="25">
        <v>0</v>
      </c>
      <c r="P30" s="25">
        <v>15</v>
      </c>
      <c r="Q30" s="25">
        <v>10</v>
      </c>
      <c r="R30" s="26">
        <f t="shared" si="2"/>
        <v>30</v>
      </c>
      <c r="S30" s="27">
        <v>18</v>
      </c>
      <c r="T30" s="28">
        <v>0</v>
      </c>
      <c r="U30" s="29">
        <v>20</v>
      </c>
      <c r="V30" s="29">
        <v>5</v>
      </c>
      <c r="W30" s="29">
        <v>5</v>
      </c>
      <c r="X30" s="34">
        <f t="shared" si="3"/>
        <v>30</v>
      </c>
      <c r="Y30" s="81" t="s">
        <v>424</v>
      </c>
      <c r="Z30" s="27">
        <v>0</v>
      </c>
      <c r="AA30" s="27">
        <v>0</v>
      </c>
      <c r="AB30" s="43">
        <f t="shared" si="4"/>
        <v>0</v>
      </c>
      <c r="AC30" s="31">
        <f t="shared" si="5"/>
        <v>118</v>
      </c>
    </row>
    <row r="31" spans="1:29" ht="15" x14ac:dyDescent="0.25">
      <c r="A31" s="18">
        <v>7</v>
      </c>
      <c r="B31" s="62">
        <v>40757028</v>
      </c>
      <c r="C31" s="33" t="s">
        <v>348</v>
      </c>
      <c r="D31" s="20">
        <v>0</v>
      </c>
      <c r="E31" s="20">
        <v>0</v>
      </c>
      <c r="F31" s="20">
        <v>0</v>
      </c>
      <c r="G31" s="20">
        <v>0</v>
      </c>
      <c r="H31" s="21">
        <f t="shared" si="0"/>
        <v>0</v>
      </c>
      <c r="I31" s="22">
        <v>0</v>
      </c>
      <c r="J31" s="23">
        <v>0</v>
      </c>
      <c r="K31" s="23">
        <v>0</v>
      </c>
      <c r="L31" s="23">
        <v>0</v>
      </c>
      <c r="M31" s="24">
        <f t="shared" si="1"/>
        <v>0</v>
      </c>
      <c r="N31" s="25">
        <v>0</v>
      </c>
      <c r="O31" s="25">
        <v>0</v>
      </c>
      <c r="P31" s="25">
        <v>0</v>
      </c>
      <c r="Q31" s="25">
        <v>0</v>
      </c>
      <c r="R31" s="26">
        <f t="shared" si="2"/>
        <v>0</v>
      </c>
      <c r="S31" s="27">
        <v>0</v>
      </c>
      <c r="T31" s="28">
        <v>0</v>
      </c>
      <c r="U31" s="29">
        <v>0</v>
      </c>
      <c r="V31" s="29">
        <v>0</v>
      </c>
      <c r="W31" s="29">
        <v>0</v>
      </c>
      <c r="X31" s="34">
        <f t="shared" si="3"/>
        <v>0</v>
      </c>
      <c r="Y31" s="81" t="s">
        <v>424</v>
      </c>
      <c r="Z31" s="27">
        <v>0</v>
      </c>
      <c r="AA31" s="27">
        <v>0</v>
      </c>
      <c r="AB31" s="43">
        <f t="shared" si="4"/>
        <v>0</v>
      </c>
      <c r="AC31" s="31">
        <f t="shared" si="5"/>
        <v>0</v>
      </c>
    </row>
    <row r="32" spans="1:29" ht="15" x14ac:dyDescent="0.25">
      <c r="A32" s="18">
        <v>7</v>
      </c>
      <c r="B32" s="62">
        <v>41710029</v>
      </c>
      <c r="C32" s="33" t="s">
        <v>349</v>
      </c>
      <c r="D32" s="20">
        <v>3</v>
      </c>
      <c r="E32" s="20">
        <v>1</v>
      </c>
      <c r="F32" s="20">
        <v>7</v>
      </c>
      <c r="G32" s="20">
        <v>0</v>
      </c>
      <c r="H32" s="21">
        <f t="shared" si="0"/>
        <v>11</v>
      </c>
      <c r="I32" s="22">
        <v>45</v>
      </c>
      <c r="J32" s="23">
        <v>11</v>
      </c>
      <c r="K32" s="23">
        <v>10</v>
      </c>
      <c r="L32" s="23">
        <v>10</v>
      </c>
      <c r="M32" s="24">
        <f t="shared" si="1"/>
        <v>31</v>
      </c>
      <c r="N32" s="25">
        <v>0</v>
      </c>
      <c r="O32" s="25">
        <v>0</v>
      </c>
      <c r="P32" s="25">
        <v>0</v>
      </c>
      <c r="Q32" s="25">
        <v>0</v>
      </c>
      <c r="R32" s="26">
        <f t="shared" si="2"/>
        <v>0</v>
      </c>
      <c r="S32" s="27">
        <v>34</v>
      </c>
      <c r="T32" s="28">
        <v>0</v>
      </c>
      <c r="U32" s="29">
        <v>0</v>
      </c>
      <c r="V32" s="29">
        <v>0</v>
      </c>
      <c r="W32" s="29">
        <v>0</v>
      </c>
      <c r="X32" s="34">
        <f t="shared" si="3"/>
        <v>0</v>
      </c>
      <c r="Y32" s="81" t="s">
        <v>424</v>
      </c>
      <c r="Z32" s="27">
        <v>0</v>
      </c>
      <c r="AA32" s="27">
        <v>0</v>
      </c>
      <c r="AB32" s="43">
        <f t="shared" si="4"/>
        <v>0</v>
      </c>
      <c r="AC32" s="31">
        <f t="shared" si="5"/>
        <v>121</v>
      </c>
    </row>
    <row r="33" spans="1:30" ht="15" x14ac:dyDescent="0.25">
      <c r="A33" s="18">
        <v>7</v>
      </c>
      <c r="B33" s="61">
        <v>48646037</v>
      </c>
      <c r="C33" s="33" t="s">
        <v>350</v>
      </c>
      <c r="D33" s="20">
        <v>0</v>
      </c>
      <c r="E33" s="20">
        <v>10</v>
      </c>
      <c r="F33" s="20">
        <v>25</v>
      </c>
      <c r="G33" s="20">
        <v>8</v>
      </c>
      <c r="H33" s="21">
        <f t="shared" si="0"/>
        <v>43</v>
      </c>
      <c r="I33" s="22">
        <v>30</v>
      </c>
      <c r="J33" s="23">
        <v>20</v>
      </c>
      <c r="K33" s="23">
        <v>20</v>
      </c>
      <c r="L33" s="23">
        <v>20</v>
      </c>
      <c r="M33" s="24">
        <f t="shared" si="1"/>
        <v>60</v>
      </c>
      <c r="N33" s="25">
        <v>5</v>
      </c>
      <c r="O33" s="25">
        <v>5</v>
      </c>
      <c r="P33" s="25">
        <v>10</v>
      </c>
      <c r="Q33" s="25">
        <v>10</v>
      </c>
      <c r="R33" s="26">
        <f t="shared" si="2"/>
        <v>30</v>
      </c>
      <c r="S33" s="27">
        <v>11</v>
      </c>
      <c r="T33" s="28">
        <v>15</v>
      </c>
      <c r="U33" s="29">
        <v>5</v>
      </c>
      <c r="V33" s="29">
        <v>0</v>
      </c>
      <c r="W33" s="29">
        <v>0</v>
      </c>
      <c r="X33" s="34">
        <f t="shared" si="3"/>
        <v>5</v>
      </c>
      <c r="Y33" s="81" t="s">
        <v>424</v>
      </c>
      <c r="Z33" s="27">
        <v>0</v>
      </c>
      <c r="AA33" s="27">
        <v>0</v>
      </c>
      <c r="AB33" s="43">
        <f t="shared" si="4"/>
        <v>0</v>
      </c>
      <c r="AC33" s="31">
        <f t="shared" si="5"/>
        <v>194</v>
      </c>
    </row>
    <row r="34" spans="1:30" ht="15" x14ac:dyDescent="0.25">
      <c r="A34" s="18">
        <v>7</v>
      </c>
      <c r="B34" s="61">
        <v>48459037</v>
      </c>
      <c r="C34" s="33" t="s">
        <v>351</v>
      </c>
      <c r="D34" s="20">
        <v>0</v>
      </c>
      <c r="E34" s="20">
        <v>0</v>
      </c>
      <c r="F34" s="20">
        <v>0</v>
      </c>
      <c r="G34" s="73" t="s">
        <v>420</v>
      </c>
      <c r="H34" s="21">
        <f t="shared" si="0"/>
        <v>0</v>
      </c>
      <c r="I34" s="22">
        <v>0</v>
      </c>
      <c r="J34" s="23">
        <v>0</v>
      </c>
      <c r="K34" s="23">
        <v>0</v>
      </c>
      <c r="L34" s="23">
        <v>0</v>
      </c>
      <c r="M34" s="24">
        <f t="shared" si="1"/>
        <v>0</v>
      </c>
      <c r="N34" s="25">
        <v>0</v>
      </c>
      <c r="O34" s="25">
        <v>0</v>
      </c>
      <c r="P34" s="25">
        <v>0</v>
      </c>
      <c r="Q34" s="25">
        <v>0</v>
      </c>
      <c r="R34" s="26">
        <f t="shared" si="2"/>
        <v>0</v>
      </c>
      <c r="S34" s="27">
        <v>0</v>
      </c>
      <c r="T34" s="28">
        <v>25</v>
      </c>
      <c r="U34" s="29">
        <v>0</v>
      </c>
      <c r="V34" s="29">
        <v>0</v>
      </c>
      <c r="W34" s="29">
        <v>0</v>
      </c>
      <c r="X34" s="34">
        <f t="shared" si="3"/>
        <v>0</v>
      </c>
      <c r="Y34" s="81" t="s">
        <v>424</v>
      </c>
      <c r="Z34" s="27">
        <v>0</v>
      </c>
      <c r="AA34" s="27">
        <v>0</v>
      </c>
      <c r="AB34" s="43">
        <f t="shared" si="4"/>
        <v>0</v>
      </c>
      <c r="AC34" s="31">
        <f t="shared" si="5"/>
        <v>25</v>
      </c>
    </row>
    <row r="35" spans="1:30" ht="15" x14ac:dyDescent="0.25">
      <c r="A35" s="18">
        <v>7</v>
      </c>
      <c r="B35" s="61">
        <v>48872038</v>
      </c>
      <c r="C35" s="33" t="s">
        <v>352</v>
      </c>
      <c r="D35" s="20">
        <v>8</v>
      </c>
      <c r="E35" s="20">
        <v>11</v>
      </c>
      <c r="F35" s="20">
        <v>5</v>
      </c>
      <c r="G35" s="20">
        <v>15</v>
      </c>
      <c r="H35" s="21">
        <f t="shared" si="0"/>
        <v>39</v>
      </c>
      <c r="I35" s="22">
        <v>25</v>
      </c>
      <c r="J35" s="23">
        <v>20</v>
      </c>
      <c r="K35" s="23">
        <v>20</v>
      </c>
      <c r="L35" s="23">
        <v>20</v>
      </c>
      <c r="M35" s="24">
        <f t="shared" si="1"/>
        <v>60</v>
      </c>
      <c r="N35" s="25">
        <v>10</v>
      </c>
      <c r="O35" s="25">
        <v>15</v>
      </c>
      <c r="P35" s="25">
        <v>20</v>
      </c>
      <c r="Q35" s="25">
        <v>25</v>
      </c>
      <c r="R35" s="26">
        <f t="shared" si="2"/>
        <v>70</v>
      </c>
      <c r="S35" s="27">
        <v>30</v>
      </c>
      <c r="T35" s="28">
        <v>35</v>
      </c>
      <c r="U35" s="29">
        <v>0</v>
      </c>
      <c r="V35" s="29">
        <v>0</v>
      </c>
      <c r="W35" s="29">
        <v>0</v>
      </c>
      <c r="X35" s="34">
        <f t="shared" si="3"/>
        <v>0</v>
      </c>
      <c r="Y35" s="81" t="s">
        <v>424</v>
      </c>
      <c r="Z35" s="27">
        <v>0</v>
      </c>
      <c r="AA35" s="27">
        <v>0</v>
      </c>
      <c r="AB35" s="43">
        <f t="shared" si="4"/>
        <v>0</v>
      </c>
      <c r="AC35" s="31">
        <f t="shared" si="5"/>
        <v>259</v>
      </c>
    </row>
    <row r="36" spans="1:30" ht="15" x14ac:dyDescent="0.25">
      <c r="A36" s="18">
        <v>7</v>
      </c>
      <c r="B36" s="61">
        <v>48643045</v>
      </c>
      <c r="C36" s="33" t="s">
        <v>353</v>
      </c>
      <c r="D36" s="20">
        <v>15</v>
      </c>
      <c r="E36" s="20">
        <v>13</v>
      </c>
      <c r="F36" s="20">
        <v>5</v>
      </c>
      <c r="G36" s="20">
        <v>12</v>
      </c>
      <c r="H36" s="21">
        <f t="shared" si="0"/>
        <v>45</v>
      </c>
      <c r="I36" s="22">
        <v>35</v>
      </c>
      <c r="J36" s="23">
        <v>25</v>
      </c>
      <c r="K36" s="23">
        <v>15</v>
      </c>
      <c r="L36" s="23">
        <v>20</v>
      </c>
      <c r="M36" s="24">
        <f t="shared" si="1"/>
        <v>60</v>
      </c>
      <c r="N36" s="25">
        <v>0</v>
      </c>
      <c r="O36" s="25">
        <v>20</v>
      </c>
      <c r="P36" s="25">
        <v>0</v>
      </c>
      <c r="Q36" s="25">
        <v>0</v>
      </c>
      <c r="R36" s="26">
        <f t="shared" si="2"/>
        <v>20</v>
      </c>
      <c r="S36" s="27">
        <v>0</v>
      </c>
      <c r="T36" s="28">
        <v>0</v>
      </c>
      <c r="U36" s="29">
        <v>0</v>
      </c>
      <c r="V36" s="29">
        <v>0</v>
      </c>
      <c r="W36" s="29">
        <v>0</v>
      </c>
      <c r="X36" s="34">
        <f t="shared" si="3"/>
        <v>0</v>
      </c>
      <c r="Y36" s="81" t="s">
        <v>424</v>
      </c>
      <c r="Z36" s="27">
        <v>15</v>
      </c>
      <c r="AA36" s="27">
        <v>20</v>
      </c>
      <c r="AB36" s="43">
        <f t="shared" si="4"/>
        <v>35</v>
      </c>
      <c r="AC36" s="31">
        <f t="shared" si="5"/>
        <v>195</v>
      </c>
    </row>
    <row r="37" spans="1:30" ht="15" x14ac:dyDescent="0.25">
      <c r="A37" s="65">
        <v>7</v>
      </c>
      <c r="B37" s="61">
        <v>48292051</v>
      </c>
      <c r="C37" s="33" t="s">
        <v>354</v>
      </c>
      <c r="D37" s="20">
        <v>0</v>
      </c>
      <c r="E37" s="20">
        <v>0</v>
      </c>
      <c r="F37" s="20">
        <v>0</v>
      </c>
      <c r="G37" s="20">
        <v>0</v>
      </c>
      <c r="H37" s="21">
        <f t="shared" si="0"/>
        <v>0</v>
      </c>
      <c r="I37" s="22">
        <v>0</v>
      </c>
      <c r="J37" s="23">
        <v>0</v>
      </c>
      <c r="K37" s="23">
        <v>0</v>
      </c>
      <c r="L37" s="23">
        <v>0</v>
      </c>
      <c r="M37" s="24">
        <f t="shared" si="1"/>
        <v>0</v>
      </c>
      <c r="N37" s="25">
        <v>0</v>
      </c>
      <c r="O37" s="25">
        <v>0</v>
      </c>
      <c r="P37" s="25">
        <v>0</v>
      </c>
      <c r="Q37" s="25">
        <v>0</v>
      </c>
      <c r="R37" s="26">
        <f t="shared" si="2"/>
        <v>0</v>
      </c>
      <c r="S37" s="27">
        <v>0</v>
      </c>
      <c r="T37" s="28">
        <v>0</v>
      </c>
      <c r="U37" s="29">
        <v>0</v>
      </c>
      <c r="V37" s="29">
        <v>0</v>
      </c>
      <c r="W37" s="29">
        <v>0</v>
      </c>
      <c r="X37" s="34">
        <f t="shared" si="3"/>
        <v>0</v>
      </c>
      <c r="Y37" s="81" t="s">
        <v>424</v>
      </c>
      <c r="Z37" s="27">
        <v>0</v>
      </c>
      <c r="AA37" s="27">
        <v>0</v>
      </c>
      <c r="AB37" s="43">
        <f t="shared" si="4"/>
        <v>0</v>
      </c>
      <c r="AC37" s="31">
        <f t="shared" si="5"/>
        <v>0</v>
      </c>
      <c r="AD37" t="s">
        <v>418</v>
      </c>
    </row>
    <row r="38" spans="1:30" ht="15" x14ac:dyDescent="0.25">
      <c r="A38" s="18">
        <v>7</v>
      </c>
      <c r="B38" s="61">
        <v>48506053</v>
      </c>
      <c r="C38" s="33" t="s">
        <v>355</v>
      </c>
      <c r="D38" s="20">
        <v>8</v>
      </c>
      <c r="E38" s="20">
        <v>19</v>
      </c>
      <c r="F38" s="20">
        <v>25</v>
      </c>
      <c r="G38" s="20">
        <v>20</v>
      </c>
      <c r="H38" s="21">
        <f t="shared" si="0"/>
        <v>72</v>
      </c>
      <c r="I38" s="22">
        <v>30</v>
      </c>
      <c r="J38" s="23">
        <v>30</v>
      </c>
      <c r="K38" s="23">
        <v>25</v>
      </c>
      <c r="L38" s="23">
        <v>20</v>
      </c>
      <c r="M38" s="24">
        <f t="shared" si="1"/>
        <v>75</v>
      </c>
      <c r="N38" s="25">
        <v>20</v>
      </c>
      <c r="O38" s="25">
        <v>25</v>
      </c>
      <c r="P38" s="25">
        <v>15</v>
      </c>
      <c r="Q38" s="25">
        <v>20</v>
      </c>
      <c r="R38" s="26">
        <f t="shared" si="2"/>
        <v>80</v>
      </c>
      <c r="S38" s="27">
        <v>16</v>
      </c>
      <c r="T38" s="28">
        <v>20</v>
      </c>
      <c r="U38" s="29">
        <v>15</v>
      </c>
      <c r="V38" s="29">
        <v>5</v>
      </c>
      <c r="W38" s="29">
        <v>5</v>
      </c>
      <c r="X38" s="34">
        <f t="shared" si="3"/>
        <v>25</v>
      </c>
      <c r="Y38" s="81" t="s">
        <v>424</v>
      </c>
      <c r="Z38" s="27">
        <v>30</v>
      </c>
      <c r="AA38" s="27">
        <v>30</v>
      </c>
      <c r="AB38" s="43">
        <f t="shared" si="4"/>
        <v>60</v>
      </c>
      <c r="AC38" s="31">
        <f t="shared" si="5"/>
        <v>378</v>
      </c>
    </row>
    <row r="39" spans="1:30" ht="15" x14ac:dyDescent="0.25">
      <c r="A39" s="18">
        <v>7</v>
      </c>
      <c r="B39" s="61">
        <v>48640054</v>
      </c>
      <c r="C39" s="33" t="s">
        <v>356</v>
      </c>
      <c r="D39" s="20">
        <v>18</v>
      </c>
      <c r="E39" s="20">
        <v>15</v>
      </c>
      <c r="F39" s="20">
        <v>15</v>
      </c>
      <c r="G39" s="20">
        <v>18</v>
      </c>
      <c r="H39" s="21">
        <f t="shared" si="0"/>
        <v>66</v>
      </c>
      <c r="I39" s="22">
        <v>20</v>
      </c>
      <c r="J39" s="23">
        <v>30</v>
      </c>
      <c r="K39" s="23">
        <v>25</v>
      </c>
      <c r="L39" s="23">
        <v>15</v>
      </c>
      <c r="M39" s="24">
        <f t="shared" si="1"/>
        <v>70</v>
      </c>
      <c r="N39" s="25">
        <v>15</v>
      </c>
      <c r="O39" s="25">
        <v>15</v>
      </c>
      <c r="P39" s="25">
        <v>15</v>
      </c>
      <c r="Q39" s="25">
        <v>25</v>
      </c>
      <c r="R39" s="26">
        <f t="shared" si="2"/>
        <v>70</v>
      </c>
      <c r="S39" s="27">
        <v>17</v>
      </c>
      <c r="T39" s="28">
        <v>30</v>
      </c>
      <c r="U39" s="29">
        <v>0</v>
      </c>
      <c r="V39" s="29">
        <v>0</v>
      </c>
      <c r="W39" s="29">
        <v>0</v>
      </c>
      <c r="X39" s="34">
        <f t="shared" si="3"/>
        <v>0</v>
      </c>
      <c r="Y39" s="81" t="s">
        <v>424</v>
      </c>
      <c r="Z39" s="27">
        <v>20</v>
      </c>
      <c r="AA39" s="27">
        <v>20</v>
      </c>
      <c r="AB39" s="43">
        <f t="shared" si="4"/>
        <v>40</v>
      </c>
      <c r="AC39" s="31">
        <f t="shared" si="5"/>
        <v>313</v>
      </c>
    </row>
    <row r="40" spans="1:30" ht="15" x14ac:dyDescent="0.25">
      <c r="A40" s="18">
        <v>7</v>
      </c>
      <c r="B40" s="61">
        <v>47393054</v>
      </c>
      <c r="C40" s="33" t="s">
        <v>357</v>
      </c>
      <c r="D40" s="20">
        <v>0</v>
      </c>
      <c r="E40" s="20">
        <v>9</v>
      </c>
      <c r="F40" s="20">
        <v>5</v>
      </c>
      <c r="G40" s="20">
        <v>5</v>
      </c>
      <c r="H40" s="21">
        <f t="shared" si="0"/>
        <v>19</v>
      </c>
      <c r="I40" s="22">
        <v>20</v>
      </c>
      <c r="J40" s="23">
        <v>20</v>
      </c>
      <c r="K40" s="23">
        <v>25</v>
      </c>
      <c r="L40" s="23">
        <v>10</v>
      </c>
      <c r="M40" s="24">
        <f t="shared" si="1"/>
        <v>55</v>
      </c>
      <c r="N40" s="25">
        <v>10</v>
      </c>
      <c r="O40" s="25">
        <v>15</v>
      </c>
      <c r="P40" s="25">
        <v>20</v>
      </c>
      <c r="Q40" s="25">
        <v>15</v>
      </c>
      <c r="R40" s="26">
        <f t="shared" si="2"/>
        <v>60</v>
      </c>
      <c r="S40" s="27">
        <v>38</v>
      </c>
      <c r="T40" s="28">
        <v>25</v>
      </c>
      <c r="U40" s="29">
        <v>20</v>
      </c>
      <c r="V40" s="29">
        <v>5</v>
      </c>
      <c r="W40" s="29">
        <v>5</v>
      </c>
      <c r="X40" s="34">
        <f t="shared" si="3"/>
        <v>30</v>
      </c>
      <c r="Y40" s="81" t="s">
        <v>424</v>
      </c>
      <c r="Z40" s="27">
        <v>20</v>
      </c>
      <c r="AA40" s="27">
        <v>15</v>
      </c>
      <c r="AB40" s="43">
        <f t="shared" si="4"/>
        <v>35</v>
      </c>
      <c r="AC40" s="31">
        <f t="shared" si="5"/>
        <v>282</v>
      </c>
    </row>
    <row r="41" spans="1:30" ht="15" x14ac:dyDescent="0.25">
      <c r="A41" s="18">
        <v>7</v>
      </c>
      <c r="B41" s="61">
        <v>43785055</v>
      </c>
      <c r="C41" s="33" t="s">
        <v>358</v>
      </c>
      <c r="D41" s="20">
        <v>15</v>
      </c>
      <c r="E41" s="20">
        <v>8</v>
      </c>
      <c r="F41" s="20">
        <v>7</v>
      </c>
      <c r="G41" s="20">
        <v>0</v>
      </c>
      <c r="H41" s="21">
        <f t="shared" si="0"/>
        <v>30</v>
      </c>
      <c r="I41" s="22">
        <v>40</v>
      </c>
      <c r="J41" s="23">
        <v>11</v>
      </c>
      <c r="K41" s="23">
        <v>20</v>
      </c>
      <c r="L41" s="23">
        <v>10</v>
      </c>
      <c r="M41" s="24">
        <f t="shared" si="1"/>
        <v>41</v>
      </c>
      <c r="N41" s="25">
        <v>5</v>
      </c>
      <c r="O41" s="25">
        <v>5</v>
      </c>
      <c r="P41" s="25">
        <v>5</v>
      </c>
      <c r="Q41" s="25">
        <v>10</v>
      </c>
      <c r="R41" s="26">
        <f t="shared" si="2"/>
        <v>25</v>
      </c>
      <c r="S41" s="27">
        <v>18</v>
      </c>
      <c r="T41" s="28">
        <v>25</v>
      </c>
      <c r="U41" s="29">
        <v>10</v>
      </c>
      <c r="V41" s="29">
        <v>0</v>
      </c>
      <c r="W41" s="29">
        <v>5</v>
      </c>
      <c r="X41" s="34">
        <f t="shared" si="3"/>
        <v>15</v>
      </c>
      <c r="Y41" s="81" t="s">
        <v>424</v>
      </c>
      <c r="Z41" s="27">
        <v>15</v>
      </c>
      <c r="AA41" s="27">
        <v>20</v>
      </c>
      <c r="AB41" s="43">
        <f t="shared" si="4"/>
        <v>35</v>
      </c>
      <c r="AC41" s="31">
        <f t="shared" si="5"/>
        <v>229</v>
      </c>
    </row>
    <row r="42" spans="1:30" ht="15" x14ac:dyDescent="0.25">
      <c r="A42" s="18">
        <v>7</v>
      </c>
      <c r="B42" s="61">
        <v>48373056</v>
      </c>
      <c r="C42" s="33" t="s">
        <v>359</v>
      </c>
      <c r="D42" s="20">
        <v>0</v>
      </c>
      <c r="E42" s="20">
        <v>0</v>
      </c>
      <c r="F42" s="20">
        <v>0</v>
      </c>
      <c r="G42" s="20">
        <v>0</v>
      </c>
      <c r="H42" s="21">
        <f t="shared" si="0"/>
        <v>0</v>
      </c>
      <c r="I42" s="22">
        <v>0</v>
      </c>
      <c r="J42" s="23">
        <v>0</v>
      </c>
      <c r="K42" s="23">
        <v>0</v>
      </c>
      <c r="L42" s="23">
        <v>0</v>
      </c>
      <c r="M42" s="24">
        <f t="shared" si="1"/>
        <v>0</v>
      </c>
      <c r="N42" s="25">
        <v>0</v>
      </c>
      <c r="O42" s="25">
        <v>0</v>
      </c>
      <c r="P42" s="25">
        <v>0</v>
      </c>
      <c r="Q42" s="25">
        <v>0</v>
      </c>
      <c r="R42" s="26">
        <f t="shared" si="2"/>
        <v>0</v>
      </c>
      <c r="S42" s="27">
        <v>0</v>
      </c>
      <c r="T42" s="28">
        <v>0</v>
      </c>
      <c r="U42" s="29">
        <v>0</v>
      </c>
      <c r="V42" s="29">
        <v>0</v>
      </c>
      <c r="W42" s="29">
        <v>0</v>
      </c>
      <c r="X42" s="34">
        <f t="shared" si="3"/>
        <v>0</v>
      </c>
      <c r="Y42" s="81" t="s">
        <v>424</v>
      </c>
      <c r="Z42" s="27">
        <v>0</v>
      </c>
      <c r="AA42" s="27">
        <v>0</v>
      </c>
      <c r="AB42" s="43">
        <f t="shared" si="4"/>
        <v>0</v>
      </c>
      <c r="AC42" s="31">
        <f t="shared" si="5"/>
        <v>0</v>
      </c>
    </row>
    <row r="43" spans="1:30" ht="15" x14ac:dyDescent="0.25">
      <c r="A43" s="18">
        <v>7</v>
      </c>
      <c r="B43" s="61">
        <v>48373059</v>
      </c>
      <c r="C43" s="33" t="s">
        <v>360</v>
      </c>
      <c r="D43" s="20">
        <v>20</v>
      </c>
      <c r="E43" s="20">
        <v>10</v>
      </c>
      <c r="F43" s="20">
        <v>5</v>
      </c>
      <c r="G43" s="20">
        <v>5</v>
      </c>
      <c r="H43" s="21">
        <f t="shared" si="0"/>
        <v>40</v>
      </c>
      <c r="I43" s="22">
        <v>35</v>
      </c>
      <c r="J43" s="23">
        <v>25</v>
      </c>
      <c r="K43" s="23">
        <v>30</v>
      </c>
      <c r="L43" s="23">
        <v>10</v>
      </c>
      <c r="M43" s="24">
        <f t="shared" si="1"/>
        <v>65</v>
      </c>
      <c r="N43" s="25">
        <v>25</v>
      </c>
      <c r="O43" s="25">
        <v>25</v>
      </c>
      <c r="P43" s="25">
        <v>15</v>
      </c>
      <c r="Q43" s="25">
        <v>20</v>
      </c>
      <c r="R43" s="26">
        <f t="shared" si="2"/>
        <v>85</v>
      </c>
      <c r="S43" s="27">
        <v>47</v>
      </c>
      <c r="T43" s="28">
        <v>50</v>
      </c>
      <c r="U43" s="29">
        <v>20</v>
      </c>
      <c r="V43" s="29">
        <v>5</v>
      </c>
      <c r="W43" s="29">
        <v>5</v>
      </c>
      <c r="X43" s="34">
        <f t="shared" si="3"/>
        <v>30</v>
      </c>
      <c r="Y43" s="81" t="s">
        <v>424</v>
      </c>
      <c r="Z43" s="27">
        <v>15</v>
      </c>
      <c r="AA43" s="27">
        <v>25</v>
      </c>
      <c r="AB43" s="43">
        <f t="shared" si="4"/>
        <v>40</v>
      </c>
      <c r="AC43" s="31">
        <f t="shared" si="5"/>
        <v>392</v>
      </c>
    </row>
    <row r="44" spans="1:30" ht="15" x14ac:dyDescent="0.25">
      <c r="A44" s="18">
        <v>7</v>
      </c>
      <c r="B44" s="61">
        <v>44965059</v>
      </c>
      <c r="C44" s="33" t="s">
        <v>361</v>
      </c>
      <c r="D44" s="20">
        <v>0</v>
      </c>
      <c r="E44" s="20">
        <v>0</v>
      </c>
      <c r="F44" s="20">
        <v>0</v>
      </c>
      <c r="G44" s="20">
        <v>0</v>
      </c>
      <c r="H44" s="21">
        <f t="shared" si="0"/>
        <v>0</v>
      </c>
      <c r="I44" s="22">
        <v>10</v>
      </c>
      <c r="J44" s="23">
        <v>11</v>
      </c>
      <c r="K44" s="23">
        <v>15</v>
      </c>
      <c r="L44" s="23">
        <v>6</v>
      </c>
      <c r="M44" s="24">
        <f t="shared" si="1"/>
        <v>32</v>
      </c>
      <c r="N44" s="25">
        <v>10</v>
      </c>
      <c r="O44" s="25">
        <v>5</v>
      </c>
      <c r="P44" s="25">
        <v>10</v>
      </c>
      <c r="Q44" s="25">
        <v>10</v>
      </c>
      <c r="R44" s="26">
        <f t="shared" si="2"/>
        <v>35</v>
      </c>
      <c r="S44" s="27">
        <v>29</v>
      </c>
      <c r="T44" s="28">
        <v>5</v>
      </c>
      <c r="U44" s="29">
        <v>0</v>
      </c>
      <c r="V44" s="29">
        <v>5</v>
      </c>
      <c r="W44" s="29">
        <v>0</v>
      </c>
      <c r="X44" s="34">
        <f t="shared" si="3"/>
        <v>5</v>
      </c>
      <c r="Y44" s="81" t="s">
        <v>424</v>
      </c>
      <c r="Z44" s="27">
        <v>10</v>
      </c>
      <c r="AA44" s="27">
        <v>10</v>
      </c>
      <c r="AB44" s="43">
        <f t="shared" si="4"/>
        <v>20</v>
      </c>
      <c r="AC44" s="31">
        <f t="shared" si="5"/>
        <v>136</v>
      </c>
    </row>
    <row r="45" spans="1:30" ht="15" x14ac:dyDescent="0.25">
      <c r="A45" s="18">
        <v>7</v>
      </c>
      <c r="B45" s="61">
        <v>48358059</v>
      </c>
      <c r="C45" s="33" t="s">
        <v>362</v>
      </c>
      <c r="D45" s="20">
        <v>12</v>
      </c>
      <c r="E45" s="20">
        <v>21</v>
      </c>
      <c r="F45" s="20">
        <v>22</v>
      </c>
      <c r="G45" s="20">
        <v>18</v>
      </c>
      <c r="H45" s="21">
        <f t="shared" si="0"/>
        <v>73</v>
      </c>
      <c r="I45" s="22">
        <v>30</v>
      </c>
      <c r="J45" s="23">
        <v>25</v>
      </c>
      <c r="K45" s="23">
        <v>20</v>
      </c>
      <c r="L45" s="23">
        <v>25</v>
      </c>
      <c r="M45" s="24">
        <f t="shared" si="1"/>
        <v>70</v>
      </c>
      <c r="N45" s="25">
        <v>25</v>
      </c>
      <c r="O45" s="25">
        <v>5</v>
      </c>
      <c r="P45" s="25">
        <v>25</v>
      </c>
      <c r="Q45" s="25">
        <v>20</v>
      </c>
      <c r="R45" s="26">
        <f t="shared" si="2"/>
        <v>75</v>
      </c>
      <c r="S45" s="27">
        <v>26</v>
      </c>
      <c r="T45" s="28">
        <v>45</v>
      </c>
      <c r="U45" s="29">
        <v>30</v>
      </c>
      <c r="V45" s="29">
        <v>5</v>
      </c>
      <c r="W45" s="29">
        <v>5</v>
      </c>
      <c r="X45" s="34">
        <f t="shared" si="3"/>
        <v>40</v>
      </c>
      <c r="Y45" s="81" t="s">
        <v>425</v>
      </c>
      <c r="Z45" s="27">
        <v>0</v>
      </c>
      <c r="AA45" s="27">
        <v>0</v>
      </c>
      <c r="AB45" s="43">
        <f t="shared" si="4"/>
        <v>0</v>
      </c>
      <c r="AC45" s="31">
        <f t="shared" si="5"/>
        <v>359</v>
      </c>
    </row>
    <row r="46" spans="1:30" ht="15" x14ac:dyDescent="0.25">
      <c r="A46" s="18">
        <v>7</v>
      </c>
      <c r="B46" s="61">
        <v>47888061</v>
      </c>
      <c r="C46" s="33" t="s">
        <v>363</v>
      </c>
      <c r="D46" s="20">
        <v>12</v>
      </c>
      <c r="E46" s="20">
        <v>12</v>
      </c>
      <c r="F46" s="20">
        <v>0</v>
      </c>
      <c r="G46" s="20">
        <v>8</v>
      </c>
      <c r="H46" s="21">
        <f t="shared" si="0"/>
        <v>32</v>
      </c>
      <c r="I46" s="22">
        <v>30</v>
      </c>
      <c r="J46" s="23">
        <v>20</v>
      </c>
      <c r="K46" s="23">
        <v>30</v>
      </c>
      <c r="L46" s="23">
        <v>15</v>
      </c>
      <c r="M46" s="24">
        <f t="shared" si="1"/>
        <v>65</v>
      </c>
      <c r="N46" s="25">
        <v>15</v>
      </c>
      <c r="O46" s="25">
        <v>20</v>
      </c>
      <c r="P46" s="25">
        <v>5</v>
      </c>
      <c r="Q46" s="25">
        <v>10</v>
      </c>
      <c r="R46" s="26">
        <f t="shared" si="2"/>
        <v>50</v>
      </c>
      <c r="S46" s="27">
        <v>46</v>
      </c>
      <c r="T46" s="28">
        <v>50</v>
      </c>
      <c r="U46" s="29">
        <v>15</v>
      </c>
      <c r="V46" s="29">
        <v>0</v>
      </c>
      <c r="W46" s="29">
        <v>0</v>
      </c>
      <c r="X46" s="34">
        <f t="shared" si="3"/>
        <v>15</v>
      </c>
      <c r="Y46" s="81" t="s">
        <v>424</v>
      </c>
      <c r="Z46" s="27">
        <v>10</v>
      </c>
      <c r="AA46" s="27">
        <v>5</v>
      </c>
      <c r="AB46" s="43">
        <f t="shared" si="4"/>
        <v>15</v>
      </c>
      <c r="AC46" s="31">
        <f t="shared" si="5"/>
        <v>303</v>
      </c>
    </row>
    <row r="47" spans="1:30" ht="15" x14ac:dyDescent="0.25">
      <c r="A47" s="18">
        <v>7</v>
      </c>
      <c r="B47" s="61">
        <v>48060062</v>
      </c>
      <c r="C47" s="33" t="s">
        <v>364</v>
      </c>
      <c r="D47" s="20">
        <v>8</v>
      </c>
      <c r="E47" s="20">
        <v>12</v>
      </c>
      <c r="F47" s="20">
        <v>0</v>
      </c>
      <c r="G47" s="20">
        <v>15</v>
      </c>
      <c r="H47" s="21">
        <f t="shared" si="0"/>
        <v>35</v>
      </c>
      <c r="I47" s="22">
        <v>35</v>
      </c>
      <c r="J47" s="23">
        <v>15</v>
      </c>
      <c r="K47" s="23">
        <v>15</v>
      </c>
      <c r="L47" s="23">
        <v>10</v>
      </c>
      <c r="M47" s="24">
        <f t="shared" si="1"/>
        <v>40</v>
      </c>
      <c r="N47" s="25">
        <v>20</v>
      </c>
      <c r="O47" s="25">
        <v>25</v>
      </c>
      <c r="P47" s="25">
        <v>10</v>
      </c>
      <c r="Q47" s="25">
        <v>20</v>
      </c>
      <c r="R47" s="26">
        <f t="shared" si="2"/>
        <v>75</v>
      </c>
      <c r="S47" s="27">
        <v>28</v>
      </c>
      <c r="T47" s="28">
        <v>10</v>
      </c>
      <c r="U47" s="29">
        <v>40</v>
      </c>
      <c r="V47" s="29">
        <v>5</v>
      </c>
      <c r="W47" s="29">
        <v>5</v>
      </c>
      <c r="X47" s="34">
        <f t="shared" si="3"/>
        <v>50</v>
      </c>
      <c r="Y47" s="81" t="s">
        <v>425</v>
      </c>
      <c r="Z47" s="27">
        <v>10</v>
      </c>
      <c r="AA47" s="27">
        <v>10</v>
      </c>
      <c r="AB47" s="43">
        <f t="shared" si="4"/>
        <v>20</v>
      </c>
      <c r="AC47" s="31">
        <f t="shared" si="5"/>
        <v>293</v>
      </c>
    </row>
    <row r="48" spans="1:30" ht="15" x14ac:dyDescent="0.25">
      <c r="A48" s="18">
        <v>7</v>
      </c>
      <c r="B48" s="61">
        <v>48651069</v>
      </c>
      <c r="C48" s="33" t="s">
        <v>365</v>
      </c>
      <c r="D48" s="20">
        <v>20</v>
      </c>
      <c r="E48" s="20">
        <v>21</v>
      </c>
      <c r="F48" s="20">
        <v>25</v>
      </c>
      <c r="G48" s="20">
        <v>18</v>
      </c>
      <c r="H48" s="21">
        <f t="shared" si="0"/>
        <v>84</v>
      </c>
      <c r="I48" s="22">
        <v>30</v>
      </c>
      <c r="J48" s="23">
        <v>30</v>
      </c>
      <c r="K48" s="23">
        <v>35</v>
      </c>
      <c r="L48" s="23">
        <v>25</v>
      </c>
      <c r="M48" s="24">
        <f t="shared" si="1"/>
        <v>90</v>
      </c>
      <c r="N48" s="25">
        <v>15</v>
      </c>
      <c r="O48" s="25">
        <v>15</v>
      </c>
      <c r="P48" s="25">
        <v>25</v>
      </c>
      <c r="Q48" s="25">
        <v>25</v>
      </c>
      <c r="R48" s="26">
        <f t="shared" si="2"/>
        <v>80</v>
      </c>
      <c r="S48" s="27">
        <v>36</v>
      </c>
      <c r="T48" s="28">
        <v>30</v>
      </c>
      <c r="U48" s="29">
        <v>30</v>
      </c>
      <c r="V48" s="29">
        <v>5</v>
      </c>
      <c r="W48" s="29">
        <v>0</v>
      </c>
      <c r="X48" s="34">
        <f t="shared" si="3"/>
        <v>35</v>
      </c>
      <c r="Y48" s="81" t="s">
        <v>424</v>
      </c>
      <c r="Z48" s="27">
        <v>20</v>
      </c>
      <c r="AA48" s="27">
        <v>30</v>
      </c>
      <c r="AB48" s="43">
        <f t="shared" si="4"/>
        <v>50</v>
      </c>
      <c r="AC48" s="31">
        <f t="shared" si="5"/>
        <v>435</v>
      </c>
    </row>
    <row r="49" spans="1:29" ht="15" x14ac:dyDescent="0.25">
      <c r="A49" s="18">
        <v>7</v>
      </c>
      <c r="B49" s="61">
        <v>44960070</v>
      </c>
      <c r="C49" s="33" t="s">
        <v>366</v>
      </c>
      <c r="D49" s="20">
        <v>12</v>
      </c>
      <c r="E49" s="20">
        <v>14</v>
      </c>
      <c r="F49" s="20">
        <v>13</v>
      </c>
      <c r="G49" s="20">
        <v>18</v>
      </c>
      <c r="H49" s="21">
        <f t="shared" si="0"/>
        <v>57</v>
      </c>
      <c r="I49" s="22">
        <v>20</v>
      </c>
      <c r="J49" s="23">
        <v>25</v>
      </c>
      <c r="K49" s="23">
        <v>15</v>
      </c>
      <c r="L49" s="23">
        <v>10</v>
      </c>
      <c r="M49" s="24">
        <f t="shared" si="1"/>
        <v>50</v>
      </c>
      <c r="N49" s="25">
        <v>20</v>
      </c>
      <c r="O49" s="25">
        <v>10</v>
      </c>
      <c r="P49" s="25">
        <v>15</v>
      </c>
      <c r="Q49" s="25">
        <v>15</v>
      </c>
      <c r="R49" s="26">
        <f t="shared" si="2"/>
        <v>60</v>
      </c>
      <c r="S49" s="27">
        <v>42</v>
      </c>
      <c r="T49" s="28">
        <v>30</v>
      </c>
      <c r="U49" s="29">
        <v>30</v>
      </c>
      <c r="V49" s="29">
        <v>5</v>
      </c>
      <c r="W49" s="29">
        <v>0</v>
      </c>
      <c r="X49" s="34">
        <f t="shared" si="3"/>
        <v>35</v>
      </c>
      <c r="Y49" s="81" t="s">
        <v>424</v>
      </c>
      <c r="Z49" s="27">
        <v>15</v>
      </c>
      <c r="AA49" s="27">
        <v>25</v>
      </c>
      <c r="AB49" s="43">
        <f t="shared" si="4"/>
        <v>40</v>
      </c>
      <c r="AC49" s="31">
        <f t="shared" si="5"/>
        <v>334</v>
      </c>
    </row>
    <row r="50" spans="1:29" ht="15" x14ac:dyDescent="0.25">
      <c r="A50" s="18">
        <v>7</v>
      </c>
      <c r="B50" s="61">
        <v>41855071</v>
      </c>
      <c r="C50" s="33" t="s">
        <v>367</v>
      </c>
      <c r="D50" s="20">
        <v>0</v>
      </c>
      <c r="E50" s="20">
        <v>4</v>
      </c>
      <c r="F50" s="20">
        <v>10</v>
      </c>
      <c r="G50" s="20">
        <v>0</v>
      </c>
      <c r="H50" s="21">
        <f t="shared" si="0"/>
        <v>14</v>
      </c>
      <c r="I50" s="22">
        <v>0</v>
      </c>
      <c r="J50" s="23">
        <v>0</v>
      </c>
      <c r="K50" s="23">
        <v>0</v>
      </c>
      <c r="L50" s="23">
        <v>0</v>
      </c>
      <c r="M50" s="24">
        <f t="shared" si="1"/>
        <v>0</v>
      </c>
      <c r="N50" s="25">
        <v>0</v>
      </c>
      <c r="O50" s="25">
        <v>0</v>
      </c>
      <c r="P50" s="25">
        <v>0</v>
      </c>
      <c r="Q50" s="25">
        <v>0</v>
      </c>
      <c r="R50" s="26">
        <f t="shared" si="2"/>
        <v>0</v>
      </c>
      <c r="S50" s="27">
        <v>0</v>
      </c>
      <c r="T50" s="28">
        <v>0</v>
      </c>
      <c r="U50" s="29">
        <v>0</v>
      </c>
      <c r="V50" s="29">
        <v>0</v>
      </c>
      <c r="W50" s="29">
        <v>0</v>
      </c>
      <c r="X50" s="34">
        <f t="shared" si="3"/>
        <v>0</v>
      </c>
      <c r="Y50" s="81" t="s">
        <v>424</v>
      </c>
      <c r="Z50" s="27">
        <v>0</v>
      </c>
      <c r="AA50" s="27">
        <v>0</v>
      </c>
      <c r="AB50" s="43">
        <f t="shared" si="4"/>
        <v>0</v>
      </c>
      <c r="AC50" s="31">
        <f t="shared" si="5"/>
        <v>14</v>
      </c>
    </row>
    <row r="51" spans="1:29" ht="15" x14ac:dyDescent="0.25">
      <c r="A51" s="18">
        <v>7</v>
      </c>
      <c r="B51" s="32"/>
      <c r="C51" s="33"/>
      <c r="D51" s="20"/>
      <c r="E51" s="20"/>
      <c r="F51" s="20"/>
      <c r="G51" s="20"/>
      <c r="H51" s="21">
        <f t="shared" si="0"/>
        <v>0</v>
      </c>
      <c r="I51" s="22"/>
      <c r="J51" s="23"/>
      <c r="K51" s="23"/>
      <c r="L51" s="23"/>
      <c r="M51" s="24">
        <f t="shared" si="1"/>
        <v>0</v>
      </c>
      <c r="N51" s="25"/>
      <c r="O51" s="25"/>
      <c r="P51" s="25"/>
      <c r="Q51" s="25"/>
      <c r="R51" s="26">
        <f t="shared" si="2"/>
        <v>0</v>
      </c>
      <c r="S51" s="27"/>
      <c r="T51" s="28"/>
      <c r="U51" s="29"/>
      <c r="V51" s="29"/>
      <c r="W51" s="29"/>
      <c r="X51" s="34">
        <f t="shared" si="3"/>
        <v>0</v>
      </c>
      <c r="Y51" s="81"/>
      <c r="Z51" s="27"/>
      <c r="AA51" s="27"/>
      <c r="AB51" s="43">
        <f t="shared" si="4"/>
        <v>0</v>
      </c>
      <c r="AC51" s="31">
        <f t="shared" si="5"/>
        <v>0</v>
      </c>
    </row>
    <row r="52" spans="1:29" ht="15" x14ac:dyDescent="0.25">
      <c r="A52" s="18">
        <v>7</v>
      </c>
      <c r="B52" s="32"/>
      <c r="C52" s="33"/>
      <c r="D52" s="20"/>
      <c r="E52" s="20"/>
      <c r="F52" s="20"/>
      <c r="G52" s="20"/>
      <c r="H52" s="21">
        <f t="shared" si="0"/>
        <v>0</v>
      </c>
      <c r="I52" s="22"/>
      <c r="J52" s="23"/>
      <c r="K52" s="23"/>
      <c r="L52" s="23"/>
      <c r="M52" s="24">
        <f t="shared" si="1"/>
        <v>0</v>
      </c>
      <c r="N52" s="25"/>
      <c r="O52" s="25"/>
      <c r="P52" s="25"/>
      <c r="Q52" s="25"/>
      <c r="R52" s="26">
        <f t="shared" si="2"/>
        <v>0</v>
      </c>
      <c r="S52" s="27"/>
      <c r="T52" s="28"/>
      <c r="U52" s="29"/>
      <c r="V52" s="29"/>
      <c r="W52" s="29"/>
      <c r="X52" s="34">
        <f t="shared" si="3"/>
        <v>0</v>
      </c>
      <c r="Y52" s="81"/>
      <c r="Z52" s="27"/>
      <c r="AA52" s="40"/>
      <c r="AB52" s="43">
        <f t="shared" si="4"/>
        <v>0</v>
      </c>
      <c r="AC52" s="31">
        <f t="shared" si="5"/>
        <v>0</v>
      </c>
    </row>
    <row r="53" spans="1:29" ht="12.75" x14ac:dyDescent="0.2">
      <c r="A53" s="18">
        <v>7</v>
      </c>
      <c r="B53" s="35"/>
      <c r="C53" s="35"/>
      <c r="D53" s="36"/>
      <c r="E53" s="36"/>
      <c r="F53" s="36"/>
      <c r="G53" s="36"/>
      <c r="H53" s="21">
        <f t="shared" si="0"/>
        <v>0</v>
      </c>
      <c r="I53" s="37"/>
      <c r="J53" s="38"/>
      <c r="K53" s="38"/>
      <c r="L53" s="38"/>
      <c r="M53" s="24">
        <f t="shared" si="1"/>
        <v>0</v>
      </c>
      <c r="N53" s="39"/>
      <c r="O53" s="39"/>
      <c r="P53" s="39"/>
      <c r="Q53" s="39"/>
      <c r="R53" s="26">
        <f t="shared" si="2"/>
        <v>0</v>
      </c>
      <c r="S53" s="40"/>
      <c r="T53" s="41"/>
      <c r="U53" s="42"/>
      <c r="V53" s="42"/>
      <c r="W53" s="42"/>
      <c r="X53" s="34">
        <f t="shared" si="3"/>
        <v>0</v>
      </c>
      <c r="Y53" s="81"/>
      <c r="Z53" s="40"/>
      <c r="AA53" s="40"/>
      <c r="AB53" s="43">
        <f t="shared" si="4"/>
        <v>0</v>
      </c>
      <c r="AC53" s="31">
        <f t="shared" si="5"/>
        <v>0</v>
      </c>
    </row>
    <row r="54" spans="1:29" ht="12.75" x14ac:dyDescent="0.2">
      <c r="A54" s="18">
        <v>7</v>
      </c>
      <c r="B54" s="35"/>
      <c r="C54" s="35"/>
      <c r="D54" s="36"/>
      <c r="E54" s="36"/>
      <c r="F54" s="36"/>
      <c r="G54" s="36"/>
      <c r="H54" s="21">
        <f t="shared" si="0"/>
        <v>0</v>
      </c>
      <c r="I54" s="37"/>
      <c r="J54" s="38"/>
      <c r="K54" s="38"/>
      <c r="L54" s="38"/>
      <c r="M54" s="24">
        <f t="shared" si="1"/>
        <v>0</v>
      </c>
      <c r="N54" s="39"/>
      <c r="O54" s="39"/>
      <c r="P54" s="39"/>
      <c r="Q54" s="39"/>
      <c r="R54" s="26">
        <f t="shared" si="2"/>
        <v>0</v>
      </c>
      <c r="S54" s="40"/>
      <c r="T54" s="41"/>
      <c r="U54" s="42"/>
      <c r="V54" s="42"/>
      <c r="W54" s="42"/>
      <c r="X54" s="34">
        <f t="shared" si="3"/>
        <v>0</v>
      </c>
      <c r="Y54" s="81"/>
      <c r="Z54" s="40"/>
      <c r="AA54" s="40"/>
      <c r="AB54" s="43">
        <f t="shared" si="4"/>
        <v>0</v>
      </c>
      <c r="AC54" s="31">
        <f t="shared" si="5"/>
        <v>0</v>
      </c>
    </row>
    <row r="55" spans="1:29" ht="12.75" x14ac:dyDescent="0.2">
      <c r="A55" s="18">
        <v>7</v>
      </c>
      <c r="B55" s="35"/>
      <c r="C55" s="35"/>
      <c r="D55" s="36"/>
      <c r="E55" s="36"/>
      <c r="F55" s="36"/>
      <c r="G55" s="36"/>
      <c r="H55" s="21">
        <f t="shared" si="0"/>
        <v>0</v>
      </c>
      <c r="I55" s="37"/>
      <c r="J55" s="38"/>
      <c r="K55" s="38"/>
      <c r="L55" s="38"/>
      <c r="M55" s="24">
        <f t="shared" si="1"/>
        <v>0</v>
      </c>
      <c r="N55" s="39"/>
      <c r="O55" s="39"/>
      <c r="P55" s="39"/>
      <c r="Q55" s="39"/>
      <c r="R55" s="26">
        <f t="shared" si="2"/>
        <v>0</v>
      </c>
      <c r="S55" s="40"/>
      <c r="T55" s="41"/>
      <c r="U55" s="42"/>
      <c r="V55" s="42"/>
      <c r="W55" s="42"/>
      <c r="X55" s="34">
        <f t="shared" si="3"/>
        <v>0</v>
      </c>
      <c r="Y55" s="81"/>
      <c r="Z55" s="40"/>
      <c r="AA55" s="40"/>
      <c r="AB55" s="43">
        <f t="shared" si="4"/>
        <v>0</v>
      </c>
      <c r="AC55" s="31">
        <f t="shared" si="5"/>
        <v>0</v>
      </c>
    </row>
    <row r="56" spans="1:29" ht="12.75" x14ac:dyDescent="0.2">
      <c r="A56" s="18">
        <v>7</v>
      </c>
      <c r="B56" s="35"/>
      <c r="C56" s="35"/>
      <c r="D56" s="36"/>
      <c r="E56" s="36"/>
      <c r="F56" s="36"/>
      <c r="G56" s="36"/>
      <c r="H56" s="21">
        <f t="shared" si="0"/>
        <v>0</v>
      </c>
      <c r="I56" s="37"/>
      <c r="J56" s="38"/>
      <c r="K56" s="38"/>
      <c r="L56" s="38"/>
      <c r="M56" s="24">
        <f t="shared" si="1"/>
        <v>0</v>
      </c>
      <c r="N56" s="39"/>
      <c r="O56" s="39"/>
      <c r="P56" s="39"/>
      <c r="Q56" s="39"/>
      <c r="R56" s="26">
        <f t="shared" si="2"/>
        <v>0</v>
      </c>
      <c r="S56" s="40"/>
      <c r="T56" s="41"/>
      <c r="U56" s="42"/>
      <c r="V56" s="42"/>
      <c r="W56" s="42"/>
      <c r="X56" s="34">
        <f t="shared" si="3"/>
        <v>0</v>
      </c>
      <c r="Y56" s="81"/>
      <c r="Z56" s="40"/>
      <c r="AA56" s="40"/>
      <c r="AB56" s="43">
        <f t="shared" si="4"/>
        <v>0</v>
      </c>
      <c r="AC56" s="31">
        <f t="shared" si="5"/>
        <v>0</v>
      </c>
    </row>
    <row r="57" spans="1:29" ht="12.75" x14ac:dyDescent="0.2">
      <c r="A57" s="18">
        <v>7</v>
      </c>
      <c r="B57" s="35"/>
      <c r="C57" s="35"/>
      <c r="D57" s="36"/>
      <c r="E57" s="36"/>
      <c r="F57" s="36"/>
      <c r="G57" s="36"/>
      <c r="H57" s="21">
        <f t="shared" si="0"/>
        <v>0</v>
      </c>
      <c r="I57" s="37"/>
      <c r="J57" s="38"/>
      <c r="K57" s="38"/>
      <c r="L57" s="38"/>
      <c r="M57" s="24">
        <f t="shared" si="1"/>
        <v>0</v>
      </c>
      <c r="N57" s="39"/>
      <c r="O57" s="39"/>
      <c r="P57" s="39"/>
      <c r="Q57" s="39"/>
      <c r="R57" s="26">
        <f t="shared" si="2"/>
        <v>0</v>
      </c>
      <c r="S57" s="40"/>
      <c r="T57" s="41"/>
      <c r="U57" s="42"/>
      <c r="V57" s="42"/>
      <c r="W57" s="42"/>
      <c r="X57" s="34">
        <f t="shared" si="3"/>
        <v>0</v>
      </c>
      <c r="Y57" s="81"/>
      <c r="Z57" s="40"/>
      <c r="AA57" s="40"/>
      <c r="AB57" s="43">
        <f t="shared" si="4"/>
        <v>0</v>
      </c>
      <c r="AC57" s="31">
        <f t="shared" si="5"/>
        <v>0</v>
      </c>
    </row>
    <row r="58" spans="1:29" ht="12.75" x14ac:dyDescent="0.2">
      <c r="A58" s="18">
        <v>7</v>
      </c>
      <c r="B58" s="35"/>
      <c r="C58" s="35"/>
      <c r="D58" s="36"/>
      <c r="E58" s="36"/>
      <c r="F58" s="36"/>
      <c r="G58" s="36"/>
      <c r="H58" s="21">
        <f t="shared" si="0"/>
        <v>0</v>
      </c>
      <c r="I58" s="37"/>
      <c r="J58" s="38"/>
      <c r="K58" s="38"/>
      <c r="L58" s="38"/>
      <c r="M58" s="24">
        <f t="shared" si="1"/>
        <v>0</v>
      </c>
      <c r="N58" s="39"/>
      <c r="O58" s="39"/>
      <c r="P58" s="39"/>
      <c r="Q58" s="39"/>
      <c r="R58" s="26">
        <f t="shared" si="2"/>
        <v>0</v>
      </c>
      <c r="S58" s="40"/>
      <c r="T58" s="41"/>
      <c r="U58" s="42"/>
      <c r="V58" s="42"/>
      <c r="W58" s="42"/>
      <c r="X58" s="34">
        <f t="shared" si="3"/>
        <v>0</v>
      </c>
      <c r="Y58" s="81"/>
      <c r="Z58" s="40"/>
      <c r="AA58" s="40"/>
      <c r="AB58" s="43">
        <f t="shared" si="4"/>
        <v>0</v>
      </c>
      <c r="AC58" s="31">
        <f t="shared" si="5"/>
        <v>0</v>
      </c>
    </row>
    <row r="59" spans="1:29" ht="12.75" x14ac:dyDescent="0.2">
      <c r="A59" s="18">
        <v>7</v>
      </c>
      <c r="B59" s="35"/>
      <c r="C59" s="35"/>
      <c r="D59" s="36"/>
      <c r="E59" s="36"/>
      <c r="F59" s="36"/>
      <c r="G59" s="36"/>
      <c r="H59" s="21">
        <f t="shared" si="0"/>
        <v>0</v>
      </c>
      <c r="I59" s="37"/>
      <c r="J59" s="38"/>
      <c r="K59" s="38"/>
      <c r="L59" s="38"/>
      <c r="M59" s="24">
        <f t="shared" si="1"/>
        <v>0</v>
      </c>
      <c r="N59" s="39"/>
      <c r="O59" s="39"/>
      <c r="P59" s="39"/>
      <c r="Q59" s="39"/>
      <c r="R59" s="26">
        <f t="shared" si="2"/>
        <v>0</v>
      </c>
      <c r="S59" s="40"/>
      <c r="T59" s="41"/>
      <c r="U59" s="42"/>
      <c r="V59" s="42"/>
      <c r="W59" s="42"/>
      <c r="X59" s="34">
        <f t="shared" si="3"/>
        <v>0</v>
      </c>
      <c r="Y59" s="81"/>
      <c r="Z59" s="40"/>
      <c r="AA59" s="40"/>
      <c r="AB59" s="43">
        <f t="shared" si="4"/>
        <v>0</v>
      </c>
      <c r="AC59" s="31">
        <f t="shared" si="5"/>
        <v>0</v>
      </c>
    </row>
    <row r="60" spans="1:29" ht="12.75" x14ac:dyDescent="0.2">
      <c r="A60" s="18">
        <v>7</v>
      </c>
      <c r="B60" s="35"/>
      <c r="C60" s="35"/>
      <c r="D60" s="36"/>
      <c r="E60" s="36"/>
      <c r="F60" s="36"/>
      <c r="G60" s="36"/>
      <c r="H60" s="21">
        <f t="shared" si="0"/>
        <v>0</v>
      </c>
      <c r="I60" s="37"/>
      <c r="J60" s="38"/>
      <c r="K60" s="38"/>
      <c r="L60" s="38"/>
      <c r="M60" s="24">
        <f t="shared" si="1"/>
        <v>0</v>
      </c>
      <c r="N60" s="39"/>
      <c r="O60" s="39"/>
      <c r="P60" s="39"/>
      <c r="Q60" s="39"/>
      <c r="R60" s="26">
        <f t="shared" si="2"/>
        <v>0</v>
      </c>
      <c r="S60" s="40"/>
      <c r="T60" s="41"/>
      <c r="U60" s="42"/>
      <c r="V60" s="42"/>
      <c r="W60" s="42"/>
      <c r="X60" s="34">
        <f t="shared" si="3"/>
        <v>0</v>
      </c>
      <c r="Y60" s="81"/>
      <c r="Z60" s="40"/>
      <c r="AA60" s="40"/>
      <c r="AB60" s="43">
        <f t="shared" si="4"/>
        <v>0</v>
      </c>
      <c r="AC60" s="31">
        <f t="shared" si="5"/>
        <v>0</v>
      </c>
    </row>
  </sheetData>
  <mergeCells count="1">
    <mergeCell ref="D1:AC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60"/>
  <sheetViews>
    <sheetView workbookViewId="0">
      <pane xSplit="3" topLeftCell="Y1" activePane="topRight" state="frozen"/>
      <selection pane="topRight" activeCell="AD15" sqref="AD15"/>
    </sheetView>
  </sheetViews>
  <sheetFormatPr baseColWidth="10" defaultColWidth="12.5703125" defaultRowHeight="15.75" customHeight="1" x14ac:dyDescent="0.2"/>
  <cols>
    <col min="1" max="1" width="7.5703125" customWidth="1"/>
    <col min="2" max="2" width="10.140625" customWidth="1"/>
    <col min="3" max="3" width="35.7109375" customWidth="1"/>
    <col min="4" max="7" width="5.140625" customWidth="1"/>
    <col min="8" max="8" width="8.85546875" customWidth="1"/>
    <col min="9" max="9" width="11.42578125" customWidth="1"/>
    <col min="10" max="12" width="5.140625" customWidth="1"/>
    <col min="13" max="13" width="8.85546875" customWidth="1"/>
    <col min="14" max="17" width="5.140625" customWidth="1"/>
    <col min="18" max="18" width="8.85546875" customWidth="1"/>
    <col min="19" max="19" width="5.140625" customWidth="1"/>
    <col min="20" max="20" width="11.42578125" customWidth="1"/>
    <col min="21" max="23" width="5.140625" customWidth="1"/>
    <col min="24" max="24" width="9.85546875" customWidth="1"/>
    <col min="25" max="25" width="7.85546875" style="82" customWidth="1"/>
    <col min="26" max="27" width="5.140625" customWidth="1"/>
    <col min="28" max="28" width="11.42578125" customWidth="1"/>
    <col min="29" max="29" width="10.140625" customWidth="1"/>
  </cols>
  <sheetData>
    <row r="1" spans="1:30" ht="15.75" customHeight="1" x14ac:dyDescent="0.25">
      <c r="A1" s="1"/>
      <c r="B1" s="1"/>
      <c r="C1" s="1"/>
      <c r="D1" s="77" t="s">
        <v>0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</row>
    <row r="2" spans="1:30" ht="12.75" x14ac:dyDescent="0.2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3" t="s">
        <v>7</v>
      </c>
      <c r="H2" s="5" t="s">
        <v>8</v>
      </c>
      <c r="I2" s="6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10" t="s">
        <v>18</v>
      </c>
      <c r="S2" s="11" t="s">
        <v>19</v>
      </c>
      <c r="T2" s="12" t="s">
        <v>20</v>
      </c>
      <c r="U2" s="13" t="s">
        <v>21</v>
      </c>
      <c r="V2" s="13" t="s">
        <v>22</v>
      </c>
      <c r="W2" s="13" t="s">
        <v>23</v>
      </c>
      <c r="X2" s="14" t="s">
        <v>422</v>
      </c>
      <c r="Y2" s="80" t="s">
        <v>423</v>
      </c>
      <c r="Z2" s="15" t="s">
        <v>24</v>
      </c>
      <c r="AA2" s="15" t="s">
        <v>25</v>
      </c>
      <c r="AB2" s="16" t="s">
        <v>26</v>
      </c>
      <c r="AC2" s="17" t="s">
        <v>27</v>
      </c>
    </row>
    <row r="3" spans="1:30" ht="15.75" customHeight="1" x14ac:dyDescent="0.25">
      <c r="A3" s="18">
        <v>8</v>
      </c>
      <c r="B3" s="61">
        <v>44300787</v>
      </c>
      <c r="C3" s="19" t="s">
        <v>368</v>
      </c>
      <c r="D3" s="20">
        <v>18</v>
      </c>
      <c r="E3" s="20">
        <v>16</v>
      </c>
      <c r="F3" s="20">
        <v>25</v>
      </c>
      <c r="G3" s="20">
        <v>12</v>
      </c>
      <c r="H3" s="21">
        <f t="shared" ref="H3:H59" si="0">SUM(D3:G3)</f>
        <v>71</v>
      </c>
      <c r="I3" s="22">
        <v>30</v>
      </c>
      <c r="J3" s="23">
        <v>11</v>
      </c>
      <c r="K3" s="23">
        <v>30</v>
      </c>
      <c r="L3" s="23">
        <v>30</v>
      </c>
      <c r="M3" s="24">
        <f t="shared" ref="M3:M60" si="1">SUM(J3:L3)</f>
        <v>71</v>
      </c>
      <c r="N3" s="25">
        <v>10</v>
      </c>
      <c r="O3" s="25">
        <v>25</v>
      </c>
      <c r="P3" s="25">
        <v>15</v>
      </c>
      <c r="Q3" s="25">
        <v>15</v>
      </c>
      <c r="R3" s="26">
        <f t="shared" ref="R3:R60" si="2">SUM(N3:Q3)</f>
        <v>65</v>
      </c>
      <c r="S3" s="27">
        <v>50</v>
      </c>
      <c r="T3" s="28">
        <v>40</v>
      </c>
      <c r="U3" s="29">
        <v>15</v>
      </c>
      <c r="V3" s="29">
        <v>5</v>
      </c>
      <c r="W3" s="29">
        <v>5</v>
      </c>
      <c r="X3" s="34">
        <f>SUM(U3:W3)</f>
        <v>25</v>
      </c>
      <c r="Y3" s="81" t="s">
        <v>424</v>
      </c>
      <c r="Z3" s="27">
        <v>45</v>
      </c>
      <c r="AA3" s="27">
        <v>35</v>
      </c>
      <c r="AB3" s="43">
        <f t="shared" ref="AB3:AB60" si="3">SUM(Z3:AA3)</f>
        <v>80</v>
      </c>
      <c r="AC3" s="31">
        <f>SUM(H3+I3+M3+R3+S3+T3+X3+AB3)</f>
        <v>432</v>
      </c>
    </row>
    <row r="4" spans="1:30" ht="15.75" customHeight="1" x14ac:dyDescent="0.25">
      <c r="A4" s="18">
        <v>8</v>
      </c>
      <c r="B4" s="61">
        <v>56260072</v>
      </c>
      <c r="C4" s="33" t="s">
        <v>369</v>
      </c>
      <c r="D4" s="20">
        <v>3</v>
      </c>
      <c r="E4" s="20">
        <v>17</v>
      </c>
      <c r="F4" s="20">
        <v>15</v>
      </c>
      <c r="G4" s="20">
        <v>15</v>
      </c>
      <c r="H4" s="21">
        <f t="shared" si="0"/>
        <v>50</v>
      </c>
      <c r="I4" s="22">
        <v>30</v>
      </c>
      <c r="J4" s="23">
        <v>25</v>
      </c>
      <c r="K4" s="23">
        <v>35</v>
      </c>
      <c r="L4" s="23">
        <v>20</v>
      </c>
      <c r="M4" s="24">
        <f t="shared" si="1"/>
        <v>80</v>
      </c>
      <c r="N4" s="25">
        <v>15</v>
      </c>
      <c r="O4" s="25">
        <v>25</v>
      </c>
      <c r="P4" s="25">
        <v>25</v>
      </c>
      <c r="Q4" s="25">
        <v>15</v>
      </c>
      <c r="R4" s="26">
        <f t="shared" si="2"/>
        <v>80</v>
      </c>
      <c r="S4" s="27">
        <v>38</v>
      </c>
      <c r="T4" s="28">
        <v>45</v>
      </c>
      <c r="U4" s="29">
        <v>45</v>
      </c>
      <c r="V4" s="29">
        <v>10</v>
      </c>
      <c r="W4" s="29">
        <v>10</v>
      </c>
      <c r="X4" s="34">
        <f>SUM(U4:W4)</f>
        <v>65</v>
      </c>
      <c r="Y4" s="81" t="s">
        <v>425</v>
      </c>
      <c r="Z4" s="27">
        <v>45</v>
      </c>
      <c r="AA4" s="27">
        <v>0</v>
      </c>
      <c r="AB4" s="43">
        <f t="shared" si="3"/>
        <v>45</v>
      </c>
      <c r="AC4" s="31">
        <f>SUM(H4+I4+M4+R4+S4+T4+X4+AB4)</f>
        <v>433</v>
      </c>
    </row>
    <row r="5" spans="1:30" ht="15.75" customHeight="1" x14ac:dyDescent="0.25">
      <c r="A5" s="18">
        <v>8</v>
      </c>
      <c r="B5" s="61">
        <v>44862075</v>
      </c>
      <c r="C5" s="33" t="s">
        <v>370</v>
      </c>
      <c r="D5" s="20">
        <v>0</v>
      </c>
      <c r="E5" s="20">
        <v>0</v>
      </c>
      <c r="F5" s="20">
        <v>0</v>
      </c>
      <c r="G5" s="20">
        <v>0</v>
      </c>
      <c r="H5" s="21">
        <f t="shared" si="0"/>
        <v>0</v>
      </c>
      <c r="I5" s="22">
        <v>0</v>
      </c>
      <c r="J5" s="23">
        <v>0</v>
      </c>
      <c r="K5" s="23">
        <v>0</v>
      </c>
      <c r="L5" s="23">
        <v>0</v>
      </c>
      <c r="M5" s="24">
        <f t="shared" si="1"/>
        <v>0</v>
      </c>
      <c r="N5" s="25">
        <v>0</v>
      </c>
      <c r="O5" s="25">
        <v>0</v>
      </c>
      <c r="P5" s="25">
        <v>0</v>
      </c>
      <c r="Q5" s="25">
        <v>0</v>
      </c>
      <c r="R5" s="26">
        <f t="shared" si="2"/>
        <v>0</v>
      </c>
      <c r="S5" s="27">
        <v>0</v>
      </c>
      <c r="T5" s="28">
        <v>0</v>
      </c>
      <c r="U5" s="29">
        <v>0</v>
      </c>
      <c r="V5" s="29">
        <v>0</v>
      </c>
      <c r="W5" s="29">
        <v>0</v>
      </c>
      <c r="X5" s="34">
        <f>SUM(U5:W5)</f>
        <v>0</v>
      </c>
      <c r="Y5" s="81" t="s">
        <v>424</v>
      </c>
      <c r="Z5" s="27">
        <v>0</v>
      </c>
      <c r="AA5" s="27">
        <v>0</v>
      </c>
      <c r="AB5" s="43">
        <f t="shared" si="3"/>
        <v>0</v>
      </c>
      <c r="AC5" s="31">
        <f>SUM(H5+I5+M5+R5+S5+T5+X5+AB5)</f>
        <v>0</v>
      </c>
    </row>
    <row r="6" spans="1:30" ht="15.75" customHeight="1" x14ac:dyDescent="0.25">
      <c r="A6" s="65">
        <v>8</v>
      </c>
      <c r="B6" s="61">
        <v>48444075</v>
      </c>
      <c r="C6" s="33" t="s">
        <v>371</v>
      </c>
      <c r="D6" s="20">
        <v>0</v>
      </c>
      <c r="E6" s="20">
        <v>0</v>
      </c>
      <c r="F6" s="20">
        <v>0</v>
      </c>
      <c r="G6" s="20">
        <v>0</v>
      </c>
      <c r="H6" s="21">
        <f t="shared" si="0"/>
        <v>0</v>
      </c>
      <c r="I6" s="22">
        <v>0</v>
      </c>
      <c r="J6" s="23">
        <v>0</v>
      </c>
      <c r="K6" s="23">
        <v>0</v>
      </c>
      <c r="L6" s="23">
        <v>0</v>
      </c>
      <c r="M6" s="24">
        <f t="shared" si="1"/>
        <v>0</v>
      </c>
      <c r="N6" s="25">
        <v>0</v>
      </c>
      <c r="O6" s="25">
        <v>0</v>
      </c>
      <c r="P6" s="25">
        <v>0</v>
      </c>
      <c r="Q6" s="25">
        <v>0</v>
      </c>
      <c r="R6" s="26">
        <f t="shared" si="2"/>
        <v>0</v>
      </c>
      <c r="S6" s="27">
        <v>0</v>
      </c>
      <c r="T6" s="28">
        <v>0</v>
      </c>
      <c r="U6" s="29">
        <v>0</v>
      </c>
      <c r="V6" s="29">
        <v>0</v>
      </c>
      <c r="W6" s="29">
        <v>0</v>
      </c>
      <c r="X6" s="34">
        <f>SUM(U6:W6)</f>
        <v>0</v>
      </c>
      <c r="Y6" s="81" t="s">
        <v>424</v>
      </c>
      <c r="Z6" s="27">
        <v>0</v>
      </c>
      <c r="AA6" s="27">
        <v>0</v>
      </c>
      <c r="AB6" s="43">
        <f t="shared" si="3"/>
        <v>0</v>
      </c>
      <c r="AC6" s="31">
        <f>SUM(H6+I6+M6+R6+S6+T6+X6+AB6)</f>
        <v>0</v>
      </c>
      <c r="AD6" t="s">
        <v>417</v>
      </c>
    </row>
    <row r="7" spans="1:30" ht="15.75" customHeight="1" x14ac:dyDescent="0.25">
      <c r="A7" s="18">
        <v>8</v>
      </c>
      <c r="B7" s="61">
        <v>47831075</v>
      </c>
      <c r="C7" s="33" t="s">
        <v>372</v>
      </c>
      <c r="D7" s="20">
        <v>0</v>
      </c>
      <c r="E7" s="20">
        <v>0</v>
      </c>
      <c r="F7" s="20">
        <v>0</v>
      </c>
      <c r="G7" s="20">
        <v>0</v>
      </c>
      <c r="H7" s="21">
        <f t="shared" si="0"/>
        <v>0</v>
      </c>
      <c r="I7" s="22">
        <v>0</v>
      </c>
      <c r="J7" s="23">
        <v>0</v>
      </c>
      <c r="K7" s="23">
        <v>0</v>
      </c>
      <c r="L7" s="23">
        <v>0</v>
      </c>
      <c r="M7" s="24">
        <f t="shared" si="1"/>
        <v>0</v>
      </c>
      <c r="N7" s="25">
        <v>0</v>
      </c>
      <c r="O7" s="25">
        <v>0</v>
      </c>
      <c r="P7" s="25">
        <v>0</v>
      </c>
      <c r="Q7" s="25">
        <v>0</v>
      </c>
      <c r="R7" s="26">
        <f t="shared" si="2"/>
        <v>0</v>
      </c>
      <c r="S7" s="27">
        <v>0</v>
      </c>
      <c r="T7" s="28">
        <v>0</v>
      </c>
      <c r="U7" s="29">
        <v>0</v>
      </c>
      <c r="V7" s="29">
        <v>0</v>
      </c>
      <c r="W7" s="29">
        <v>0</v>
      </c>
      <c r="X7" s="34">
        <f>SUM(U7:W7)</f>
        <v>0</v>
      </c>
      <c r="Y7" s="81" t="s">
        <v>424</v>
      </c>
      <c r="Z7" s="27">
        <v>0</v>
      </c>
      <c r="AA7" s="27">
        <v>0</v>
      </c>
      <c r="AB7" s="43">
        <f t="shared" si="3"/>
        <v>0</v>
      </c>
      <c r="AC7" s="31">
        <f>SUM(H7+I7+M7+R7+S7+T7+X7+AB7)</f>
        <v>0</v>
      </c>
    </row>
    <row r="8" spans="1:30" ht="15.75" customHeight="1" x14ac:dyDescent="0.25">
      <c r="A8" s="18">
        <v>8</v>
      </c>
      <c r="B8" s="61">
        <v>47965076</v>
      </c>
      <c r="C8" s="33" t="s">
        <v>373</v>
      </c>
      <c r="D8" s="20">
        <v>0</v>
      </c>
      <c r="E8" s="20">
        <v>0</v>
      </c>
      <c r="F8" s="20">
        <v>0</v>
      </c>
      <c r="G8" s="20">
        <v>0</v>
      </c>
      <c r="H8" s="21">
        <f t="shared" si="0"/>
        <v>0</v>
      </c>
      <c r="I8" s="22">
        <v>30</v>
      </c>
      <c r="J8" s="23">
        <v>0</v>
      </c>
      <c r="K8" s="23">
        <v>0</v>
      </c>
      <c r="L8" s="23">
        <v>0</v>
      </c>
      <c r="M8" s="24">
        <f t="shared" si="1"/>
        <v>0</v>
      </c>
      <c r="N8" s="25">
        <v>0</v>
      </c>
      <c r="O8" s="25">
        <v>0</v>
      </c>
      <c r="P8" s="25">
        <v>0</v>
      </c>
      <c r="Q8" s="25">
        <v>0</v>
      </c>
      <c r="R8" s="26">
        <f t="shared" si="2"/>
        <v>0</v>
      </c>
      <c r="S8" s="27">
        <v>0</v>
      </c>
      <c r="T8" s="28">
        <v>0</v>
      </c>
      <c r="U8" s="29">
        <v>0</v>
      </c>
      <c r="V8" s="29">
        <v>0</v>
      </c>
      <c r="W8" s="29">
        <v>0</v>
      </c>
      <c r="X8" s="34">
        <f>SUM(U8:W8)</f>
        <v>0</v>
      </c>
      <c r="Y8" s="81" t="s">
        <v>424</v>
      </c>
      <c r="Z8" s="27">
        <v>0</v>
      </c>
      <c r="AA8" s="27">
        <v>0</v>
      </c>
      <c r="AB8" s="43">
        <f t="shared" si="3"/>
        <v>0</v>
      </c>
      <c r="AC8" s="31">
        <f>SUM(H8+I8+M8+R8+S8+T8+X8+AB8)</f>
        <v>30</v>
      </c>
    </row>
    <row r="9" spans="1:30" ht="15.75" customHeight="1" x14ac:dyDescent="0.25">
      <c r="A9" s="18">
        <v>8</v>
      </c>
      <c r="B9" s="61">
        <v>46991083</v>
      </c>
      <c r="C9" s="33" t="s">
        <v>374</v>
      </c>
      <c r="D9" s="20">
        <v>25</v>
      </c>
      <c r="E9" s="20">
        <v>18</v>
      </c>
      <c r="F9" s="20">
        <v>25</v>
      </c>
      <c r="G9" s="20">
        <v>10</v>
      </c>
      <c r="H9" s="21">
        <f t="shared" si="0"/>
        <v>78</v>
      </c>
      <c r="I9" s="22">
        <v>35</v>
      </c>
      <c r="J9" s="23">
        <v>25</v>
      </c>
      <c r="K9" s="23">
        <v>25</v>
      </c>
      <c r="L9" s="23">
        <v>25</v>
      </c>
      <c r="M9" s="24">
        <f t="shared" si="1"/>
        <v>75</v>
      </c>
      <c r="N9" s="25">
        <v>15</v>
      </c>
      <c r="O9" s="25">
        <v>25</v>
      </c>
      <c r="P9" s="25">
        <v>25</v>
      </c>
      <c r="Q9" s="25">
        <v>25</v>
      </c>
      <c r="R9" s="26">
        <f t="shared" si="2"/>
        <v>90</v>
      </c>
      <c r="S9" s="27">
        <v>44</v>
      </c>
      <c r="T9" s="28">
        <v>45</v>
      </c>
      <c r="U9" s="29">
        <v>25</v>
      </c>
      <c r="V9" s="29">
        <v>5</v>
      </c>
      <c r="W9" s="29">
        <v>5</v>
      </c>
      <c r="X9" s="34">
        <f>SUM(U9:W9)</f>
        <v>35</v>
      </c>
      <c r="Y9" s="81" t="s">
        <v>424</v>
      </c>
      <c r="Z9" s="27">
        <v>35</v>
      </c>
      <c r="AA9" s="27">
        <v>45</v>
      </c>
      <c r="AB9" s="43">
        <f t="shared" si="3"/>
        <v>80</v>
      </c>
      <c r="AC9" s="31">
        <f>SUM(H9+I9+M9+R9+S9+T9+X9+AB9)</f>
        <v>482</v>
      </c>
    </row>
    <row r="10" spans="1:30" ht="15.75" customHeight="1" x14ac:dyDescent="0.25">
      <c r="A10" s="18">
        <v>8</v>
      </c>
      <c r="B10" s="61">
        <v>47414085</v>
      </c>
      <c r="C10" s="33" t="s">
        <v>375</v>
      </c>
      <c r="D10" s="20">
        <v>8</v>
      </c>
      <c r="E10" s="20">
        <v>7</v>
      </c>
      <c r="F10" s="20">
        <v>13</v>
      </c>
      <c r="G10" s="20">
        <v>15</v>
      </c>
      <c r="H10" s="21">
        <f t="shared" si="0"/>
        <v>43</v>
      </c>
      <c r="I10" s="22">
        <v>30</v>
      </c>
      <c r="J10" s="23">
        <v>20</v>
      </c>
      <c r="K10" s="23">
        <v>25</v>
      </c>
      <c r="L10" s="23">
        <v>30</v>
      </c>
      <c r="M10" s="24">
        <f t="shared" si="1"/>
        <v>75</v>
      </c>
      <c r="N10" s="25">
        <v>15</v>
      </c>
      <c r="O10" s="25">
        <v>5</v>
      </c>
      <c r="P10" s="25">
        <v>20</v>
      </c>
      <c r="Q10" s="25">
        <v>15</v>
      </c>
      <c r="R10" s="26">
        <f t="shared" si="2"/>
        <v>55</v>
      </c>
      <c r="S10" s="27">
        <v>48</v>
      </c>
      <c r="T10" s="28">
        <v>20</v>
      </c>
      <c r="U10" s="29">
        <v>15</v>
      </c>
      <c r="V10" s="29">
        <v>0</v>
      </c>
      <c r="W10" s="29">
        <v>0</v>
      </c>
      <c r="X10" s="34">
        <f>SUM(U10:W10)</f>
        <v>15</v>
      </c>
      <c r="Y10" s="81" t="s">
        <v>424</v>
      </c>
      <c r="Z10" s="27">
        <v>45</v>
      </c>
      <c r="AA10" s="27">
        <v>25</v>
      </c>
      <c r="AB10" s="43">
        <f t="shared" si="3"/>
        <v>70</v>
      </c>
      <c r="AC10" s="31">
        <f>SUM(H10+I10+M10+R10+S10+T10+X10+AB10)</f>
        <v>356</v>
      </c>
    </row>
    <row r="11" spans="1:30" ht="15.75" customHeight="1" x14ac:dyDescent="0.25">
      <c r="A11" s="18">
        <v>8</v>
      </c>
      <c r="B11" s="61">
        <v>44851087</v>
      </c>
      <c r="C11" s="33" t="s">
        <v>376</v>
      </c>
      <c r="D11" s="20">
        <v>18</v>
      </c>
      <c r="E11" s="20">
        <v>12</v>
      </c>
      <c r="F11" s="20">
        <v>0</v>
      </c>
      <c r="G11" s="20">
        <v>18</v>
      </c>
      <c r="H11" s="21">
        <f t="shared" si="0"/>
        <v>48</v>
      </c>
      <c r="I11" s="22">
        <v>30</v>
      </c>
      <c r="J11" s="23">
        <v>11</v>
      </c>
      <c r="K11" s="23">
        <v>25</v>
      </c>
      <c r="L11" s="23">
        <v>30</v>
      </c>
      <c r="M11" s="24">
        <f t="shared" si="1"/>
        <v>66</v>
      </c>
      <c r="N11" s="25">
        <v>20</v>
      </c>
      <c r="O11" s="25">
        <v>20</v>
      </c>
      <c r="P11" s="25">
        <v>20</v>
      </c>
      <c r="Q11" s="25">
        <v>15</v>
      </c>
      <c r="R11" s="26">
        <f t="shared" si="2"/>
        <v>75</v>
      </c>
      <c r="S11" s="27">
        <v>44</v>
      </c>
      <c r="T11" s="28">
        <v>50</v>
      </c>
      <c r="U11" s="29">
        <v>45</v>
      </c>
      <c r="V11" s="29">
        <v>5</v>
      </c>
      <c r="W11" s="29">
        <v>10</v>
      </c>
      <c r="X11" s="34">
        <f>SUM(U11:W11)</f>
        <v>60</v>
      </c>
      <c r="Y11" s="81" t="s">
        <v>425</v>
      </c>
      <c r="Z11" s="27">
        <v>20</v>
      </c>
      <c r="AA11" s="27">
        <v>25</v>
      </c>
      <c r="AB11" s="43">
        <f t="shared" si="3"/>
        <v>45</v>
      </c>
      <c r="AC11" s="31">
        <f>SUM(H11+I11+M11+R11+S11+T11+X11+AB11)</f>
        <v>418</v>
      </c>
    </row>
    <row r="12" spans="1:30" ht="15.75" customHeight="1" x14ac:dyDescent="0.25">
      <c r="A12" s="18">
        <v>8</v>
      </c>
      <c r="B12" s="61">
        <v>36069088</v>
      </c>
      <c r="C12" s="33" t="s">
        <v>377</v>
      </c>
      <c r="D12" s="20">
        <v>0</v>
      </c>
      <c r="E12" s="20">
        <v>0</v>
      </c>
      <c r="F12" s="20">
        <v>0</v>
      </c>
      <c r="G12" s="20">
        <v>0</v>
      </c>
      <c r="H12" s="21">
        <f t="shared" si="0"/>
        <v>0</v>
      </c>
      <c r="I12" s="22">
        <v>0</v>
      </c>
      <c r="J12" s="23">
        <v>0</v>
      </c>
      <c r="K12" s="23">
        <v>0</v>
      </c>
      <c r="L12" s="23">
        <v>0</v>
      </c>
      <c r="M12" s="24">
        <f t="shared" si="1"/>
        <v>0</v>
      </c>
      <c r="N12" s="25">
        <v>0</v>
      </c>
      <c r="O12" s="25">
        <v>0</v>
      </c>
      <c r="P12" s="25">
        <v>0</v>
      </c>
      <c r="Q12" s="25">
        <v>0</v>
      </c>
      <c r="R12" s="26">
        <f t="shared" si="2"/>
        <v>0</v>
      </c>
      <c r="S12" s="27">
        <v>0</v>
      </c>
      <c r="T12" s="28">
        <v>0</v>
      </c>
      <c r="U12" s="29">
        <v>0</v>
      </c>
      <c r="V12" s="29">
        <v>0</v>
      </c>
      <c r="W12" s="29">
        <v>0</v>
      </c>
      <c r="X12" s="34">
        <f>SUM(U12:W12)</f>
        <v>0</v>
      </c>
      <c r="Y12" s="81" t="s">
        <v>424</v>
      </c>
      <c r="Z12" s="27">
        <v>0</v>
      </c>
      <c r="AA12" s="27">
        <v>0</v>
      </c>
      <c r="AB12" s="43">
        <f t="shared" si="3"/>
        <v>0</v>
      </c>
      <c r="AC12" s="31">
        <f>SUM(H12+I12+M12+R12+S12+T12+X12+AB12)</f>
        <v>0</v>
      </c>
    </row>
    <row r="13" spans="1:30" ht="15.75" customHeight="1" x14ac:dyDescent="0.25">
      <c r="A13" s="18">
        <v>8</v>
      </c>
      <c r="B13" s="61">
        <v>45770096</v>
      </c>
      <c r="C13" s="33" t="s">
        <v>378</v>
      </c>
      <c r="D13" s="20">
        <v>10</v>
      </c>
      <c r="E13" s="20">
        <v>16</v>
      </c>
      <c r="F13" s="20">
        <v>5</v>
      </c>
      <c r="G13" s="20">
        <v>10</v>
      </c>
      <c r="H13" s="21">
        <f t="shared" si="0"/>
        <v>41</v>
      </c>
      <c r="I13" s="22">
        <v>30</v>
      </c>
      <c r="J13" s="23">
        <v>11</v>
      </c>
      <c r="K13" s="23">
        <v>15</v>
      </c>
      <c r="L13" s="23">
        <v>20</v>
      </c>
      <c r="M13" s="24">
        <f t="shared" si="1"/>
        <v>46</v>
      </c>
      <c r="N13" s="25">
        <v>0</v>
      </c>
      <c r="O13" s="25">
        <v>0</v>
      </c>
      <c r="P13" s="25">
        <v>0</v>
      </c>
      <c r="Q13" s="25">
        <v>0</v>
      </c>
      <c r="R13" s="26">
        <f t="shared" si="2"/>
        <v>0</v>
      </c>
      <c r="S13" s="27">
        <v>50</v>
      </c>
      <c r="T13" s="28">
        <v>50</v>
      </c>
      <c r="U13" s="29">
        <v>0</v>
      </c>
      <c r="V13" s="29">
        <v>0</v>
      </c>
      <c r="W13" s="29">
        <v>0</v>
      </c>
      <c r="X13" s="34">
        <f>SUM(U13:W13)</f>
        <v>0</v>
      </c>
      <c r="Y13" s="81" t="s">
        <v>424</v>
      </c>
      <c r="Z13" s="27">
        <v>0</v>
      </c>
      <c r="AA13" s="27">
        <v>0</v>
      </c>
      <c r="AB13" s="43">
        <f t="shared" si="3"/>
        <v>0</v>
      </c>
      <c r="AC13" s="31">
        <f>SUM(H13+I13+M13+R13+S13+T13+X13+AB13)</f>
        <v>217</v>
      </c>
    </row>
    <row r="14" spans="1:30" ht="15.75" customHeight="1" x14ac:dyDescent="0.25">
      <c r="A14" s="18">
        <v>8</v>
      </c>
      <c r="B14" s="61">
        <v>47938099</v>
      </c>
      <c r="C14" s="33" t="s">
        <v>379</v>
      </c>
      <c r="D14" s="20">
        <v>15</v>
      </c>
      <c r="E14" s="20">
        <v>10</v>
      </c>
      <c r="F14" s="20">
        <v>5</v>
      </c>
      <c r="G14" s="20">
        <v>15</v>
      </c>
      <c r="H14" s="21">
        <f t="shared" si="0"/>
        <v>45</v>
      </c>
      <c r="I14" s="22">
        <v>40</v>
      </c>
      <c r="J14" s="23">
        <v>16</v>
      </c>
      <c r="K14" s="23">
        <v>15</v>
      </c>
      <c r="L14" s="23">
        <v>30</v>
      </c>
      <c r="M14" s="24">
        <f t="shared" si="1"/>
        <v>61</v>
      </c>
      <c r="N14" s="25">
        <v>15</v>
      </c>
      <c r="O14" s="25">
        <v>5</v>
      </c>
      <c r="P14" s="25">
        <v>15</v>
      </c>
      <c r="Q14" s="25">
        <v>10</v>
      </c>
      <c r="R14" s="26">
        <f t="shared" si="2"/>
        <v>45</v>
      </c>
      <c r="S14" s="27">
        <v>47</v>
      </c>
      <c r="T14" s="28">
        <v>50</v>
      </c>
      <c r="U14" s="29">
        <v>20</v>
      </c>
      <c r="V14" s="29">
        <v>5</v>
      </c>
      <c r="W14" s="29">
        <v>5</v>
      </c>
      <c r="X14" s="34">
        <f>SUM(U14:W14)</f>
        <v>30</v>
      </c>
      <c r="Y14" s="81" t="s">
        <v>424</v>
      </c>
      <c r="Z14" s="27">
        <v>10</v>
      </c>
      <c r="AA14" s="27">
        <v>0</v>
      </c>
      <c r="AB14" s="43">
        <f t="shared" si="3"/>
        <v>10</v>
      </c>
      <c r="AC14" s="31">
        <f>SUM(H14+I14+M14+R14+S14+T14+X14+AB14)</f>
        <v>328</v>
      </c>
    </row>
    <row r="15" spans="1:30" ht="15.75" customHeight="1" x14ac:dyDescent="0.25">
      <c r="A15" s="18">
        <v>8</v>
      </c>
      <c r="B15" s="61">
        <v>36320103</v>
      </c>
      <c r="C15" s="33" t="s">
        <v>380</v>
      </c>
      <c r="D15" s="20">
        <v>8</v>
      </c>
      <c r="E15" s="20">
        <v>14</v>
      </c>
      <c r="F15" s="20">
        <v>20</v>
      </c>
      <c r="G15" s="20">
        <v>18</v>
      </c>
      <c r="H15" s="21">
        <f t="shared" si="0"/>
        <v>60</v>
      </c>
      <c r="I15" s="22">
        <v>20</v>
      </c>
      <c r="J15" s="23">
        <v>6</v>
      </c>
      <c r="K15" s="23">
        <v>20</v>
      </c>
      <c r="L15" s="23">
        <v>20</v>
      </c>
      <c r="M15" s="24">
        <f t="shared" si="1"/>
        <v>46</v>
      </c>
      <c r="N15" s="25">
        <v>25</v>
      </c>
      <c r="O15" s="25">
        <v>25</v>
      </c>
      <c r="P15" s="25">
        <v>15</v>
      </c>
      <c r="Q15" s="25">
        <v>20</v>
      </c>
      <c r="R15" s="26">
        <f t="shared" si="2"/>
        <v>85</v>
      </c>
      <c r="S15" s="27">
        <v>35</v>
      </c>
      <c r="T15" s="28">
        <v>40</v>
      </c>
      <c r="U15" s="29">
        <v>45</v>
      </c>
      <c r="V15" s="29">
        <v>10</v>
      </c>
      <c r="W15" s="29">
        <v>10</v>
      </c>
      <c r="X15" s="34">
        <f>SUM(U15:W15)</f>
        <v>65</v>
      </c>
      <c r="Y15" s="81" t="s">
        <v>425</v>
      </c>
      <c r="Z15" s="27">
        <v>20</v>
      </c>
      <c r="AA15" s="27">
        <v>20</v>
      </c>
      <c r="AB15" s="43">
        <f t="shared" si="3"/>
        <v>40</v>
      </c>
      <c r="AC15" s="31">
        <f>SUM(H15+I15+M15+R15+S15+T15+X15+AB15)</f>
        <v>391</v>
      </c>
    </row>
    <row r="16" spans="1:30" ht="15.75" customHeight="1" x14ac:dyDescent="0.25">
      <c r="A16" s="18">
        <v>8</v>
      </c>
      <c r="B16" s="61">
        <v>47337107</v>
      </c>
      <c r="C16" s="33" t="s">
        <v>381</v>
      </c>
      <c r="D16" s="20">
        <v>5</v>
      </c>
      <c r="E16" s="20">
        <v>16</v>
      </c>
      <c r="F16" s="20">
        <v>25</v>
      </c>
      <c r="G16" s="20">
        <v>18</v>
      </c>
      <c r="H16" s="21">
        <f t="shared" si="0"/>
        <v>64</v>
      </c>
      <c r="I16" s="22">
        <v>30</v>
      </c>
      <c r="J16" s="23">
        <v>20</v>
      </c>
      <c r="K16" s="23">
        <v>25</v>
      </c>
      <c r="L16" s="23">
        <v>30</v>
      </c>
      <c r="M16" s="24">
        <f t="shared" si="1"/>
        <v>75</v>
      </c>
      <c r="N16" s="25">
        <v>20</v>
      </c>
      <c r="O16" s="25">
        <v>10</v>
      </c>
      <c r="P16" s="25">
        <v>15</v>
      </c>
      <c r="Q16" s="25">
        <v>15</v>
      </c>
      <c r="R16" s="26">
        <f t="shared" si="2"/>
        <v>60</v>
      </c>
      <c r="S16" s="27">
        <v>29</v>
      </c>
      <c r="T16" s="28">
        <v>25</v>
      </c>
      <c r="U16" s="29">
        <v>40</v>
      </c>
      <c r="V16" s="29">
        <v>5</v>
      </c>
      <c r="W16" s="29">
        <v>5</v>
      </c>
      <c r="X16" s="34">
        <f>SUM(U16:W16)</f>
        <v>50</v>
      </c>
      <c r="Y16" s="81" t="s">
        <v>425</v>
      </c>
      <c r="Z16" s="27">
        <v>50</v>
      </c>
      <c r="AA16" s="27">
        <v>45</v>
      </c>
      <c r="AB16" s="43">
        <f t="shared" si="3"/>
        <v>95</v>
      </c>
      <c r="AC16" s="31">
        <f>SUM(H16+I16+M16+R16+S16+T16+X16+AB16)</f>
        <v>428</v>
      </c>
    </row>
    <row r="17" spans="1:29" ht="15.75" customHeight="1" x14ac:dyDescent="0.25">
      <c r="A17" s="18">
        <v>8</v>
      </c>
      <c r="B17" s="61">
        <v>47311110</v>
      </c>
      <c r="C17" s="33" t="s">
        <v>382</v>
      </c>
      <c r="D17" s="20">
        <v>0</v>
      </c>
      <c r="E17" s="20">
        <v>0</v>
      </c>
      <c r="F17" s="20">
        <v>0</v>
      </c>
      <c r="G17" s="20">
        <v>0</v>
      </c>
      <c r="H17" s="21">
        <f t="shared" si="0"/>
        <v>0</v>
      </c>
      <c r="I17" s="22">
        <v>0</v>
      </c>
      <c r="J17" s="23">
        <v>0</v>
      </c>
      <c r="K17" s="23">
        <v>0</v>
      </c>
      <c r="L17" s="23">
        <v>0</v>
      </c>
      <c r="M17" s="24">
        <f t="shared" si="1"/>
        <v>0</v>
      </c>
      <c r="N17" s="25">
        <v>15</v>
      </c>
      <c r="O17" s="25">
        <v>0</v>
      </c>
      <c r="P17" s="25">
        <v>0</v>
      </c>
      <c r="Q17" s="25">
        <v>0</v>
      </c>
      <c r="R17" s="26">
        <f t="shared" si="2"/>
        <v>15</v>
      </c>
      <c r="S17" s="27">
        <v>0</v>
      </c>
      <c r="T17" s="28">
        <v>0</v>
      </c>
      <c r="U17" s="29">
        <v>0</v>
      </c>
      <c r="V17" s="29">
        <v>0</v>
      </c>
      <c r="W17" s="29">
        <v>0</v>
      </c>
      <c r="X17" s="34">
        <f>SUM(U17:W17)</f>
        <v>0</v>
      </c>
      <c r="Y17" s="81" t="s">
        <v>424</v>
      </c>
      <c r="Z17" s="27">
        <v>0</v>
      </c>
      <c r="AA17" s="27">
        <v>0</v>
      </c>
      <c r="AB17" s="43">
        <f t="shared" si="3"/>
        <v>0</v>
      </c>
      <c r="AC17" s="31">
        <f>SUM(H17+I17+M17+R17+S17+T17+X17+AB17)</f>
        <v>15</v>
      </c>
    </row>
    <row r="18" spans="1:29" ht="15.75" customHeight="1" x14ac:dyDescent="0.25">
      <c r="A18" s="18">
        <v>8</v>
      </c>
      <c r="B18" s="61">
        <v>48384111</v>
      </c>
      <c r="C18" s="33" t="s">
        <v>383</v>
      </c>
      <c r="D18" s="20">
        <v>10</v>
      </c>
      <c r="E18" s="20">
        <v>0</v>
      </c>
      <c r="F18" s="20">
        <v>15</v>
      </c>
      <c r="G18" s="20">
        <v>10</v>
      </c>
      <c r="H18" s="21">
        <f t="shared" si="0"/>
        <v>35</v>
      </c>
      <c r="I18" s="22">
        <v>20</v>
      </c>
      <c r="J18" s="23">
        <v>25</v>
      </c>
      <c r="K18" s="23">
        <v>25</v>
      </c>
      <c r="L18" s="23">
        <v>20</v>
      </c>
      <c r="M18" s="24">
        <f t="shared" si="1"/>
        <v>70</v>
      </c>
      <c r="N18" s="25">
        <v>20</v>
      </c>
      <c r="O18" s="25">
        <v>20</v>
      </c>
      <c r="P18" s="25">
        <v>20</v>
      </c>
      <c r="Q18" s="25">
        <v>25</v>
      </c>
      <c r="R18" s="26">
        <f t="shared" si="2"/>
        <v>85</v>
      </c>
      <c r="S18" s="27">
        <v>44</v>
      </c>
      <c r="T18" s="28">
        <v>25</v>
      </c>
      <c r="U18" s="29">
        <v>35</v>
      </c>
      <c r="V18" s="29">
        <v>5</v>
      </c>
      <c r="W18" s="29">
        <v>5</v>
      </c>
      <c r="X18" s="34">
        <f>SUM(U18:W18)</f>
        <v>45</v>
      </c>
      <c r="Y18" s="81" t="s">
        <v>425</v>
      </c>
      <c r="Z18" s="27">
        <v>0</v>
      </c>
      <c r="AA18" s="27">
        <v>0</v>
      </c>
      <c r="AB18" s="43">
        <f t="shared" si="3"/>
        <v>0</v>
      </c>
      <c r="AC18" s="31">
        <f>SUM(H18+I18+M18+R18+S18+T18+X18+AB18)</f>
        <v>324</v>
      </c>
    </row>
    <row r="19" spans="1:29" ht="15.75" customHeight="1" x14ac:dyDescent="0.25">
      <c r="A19" s="18">
        <v>8</v>
      </c>
      <c r="B19" s="61">
        <v>48640112</v>
      </c>
      <c r="C19" s="33" t="s">
        <v>384</v>
      </c>
      <c r="D19" s="20">
        <v>8</v>
      </c>
      <c r="E19" s="20">
        <v>13</v>
      </c>
      <c r="F19" s="20">
        <v>20</v>
      </c>
      <c r="G19" s="20">
        <v>20</v>
      </c>
      <c r="H19" s="21">
        <f t="shared" si="0"/>
        <v>61</v>
      </c>
      <c r="I19" s="22">
        <v>25</v>
      </c>
      <c r="J19" s="23">
        <v>20</v>
      </c>
      <c r="K19" s="23">
        <v>15</v>
      </c>
      <c r="L19" s="23">
        <v>20</v>
      </c>
      <c r="M19" s="24">
        <f t="shared" si="1"/>
        <v>55</v>
      </c>
      <c r="N19" s="25">
        <v>20</v>
      </c>
      <c r="O19" s="25">
        <v>20</v>
      </c>
      <c r="P19" s="25">
        <v>20</v>
      </c>
      <c r="Q19" s="25">
        <v>20</v>
      </c>
      <c r="R19" s="26">
        <f t="shared" si="2"/>
        <v>80</v>
      </c>
      <c r="S19" s="27">
        <v>21</v>
      </c>
      <c r="T19" s="28">
        <v>20</v>
      </c>
      <c r="U19" s="29">
        <v>0</v>
      </c>
      <c r="V19" s="29">
        <v>0</v>
      </c>
      <c r="W19" s="29">
        <v>0</v>
      </c>
      <c r="X19" s="34">
        <f>SUM(U19:W19)</f>
        <v>0</v>
      </c>
      <c r="Y19" s="81" t="s">
        <v>424</v>
      </c>
      <c r="Z19" s="27">
        <v>25</v>
      </c>
      <c r="AA19" s="27">
        <v>25</v>
      </c>
      <c r="AB19" s="43">
        <f t="shared" si="3"/>
        <v>50</v>
      </c>
      <c r="AC19" s="31">
        <f>SUM(H19+I19+M19+R19+S19+T19+X19+AB19)</f>
        <v>312</v>
      </c>
    </row>
    <row r="20" spans="1:29" ht="15.75" customHeight="1" x14ac:dyDescent="0.25">
      <c r="A20" s="18">
        <v>8</v>
      </c>
      <c r="B20" s="61">
        <v>47030113</v>
      </c>
      <c r="C20" s="33" t="s">
        <v>385</v>
      </c>
      <c r="D20" s="20">
        <v>0</v>
      </c>
      <c r="E20" s="20">
        <v>0</v>
      </c>
      <c r="F20" s="20">
        <v>0</v>
      </c>
      <c r="G20" s="20">
        <v>0</v>
      </c>
      <c r="H20" s="21">
        <f t="shared" si="0"/>
        <v>0</v>
      </c>
      <c r="I20" s="22">
        <v>20</v>
      </c>
      <c r="J20" s="23">
        <v>6</v>
      </c>
      <c r="K20" s="23">
        <v>20</v>
      </c>
      <c r="L20" s="23">
        <v>30</v>
      </c>
      <c r="M20" s="24">
        <f t="shared" si="1"/>
        <v>56</v>
      </c>
      <c r="N20" s="25">
        <v>25</v>
      </c>
      <c r="O20" s="25">
        <v>5</v>
      </c>
      <c r="P20" s="25">
        <v>20</v>
      </c>
      <c r="Q20" s="25">
        <v>15</v>
      </c>
      <c r="R20" s="26">
        <f t="shared" si="2"/>
        <v>65</v>
      </c>
      <c r="S20" s="27">
        <v>50</v>
      </c>
      <c r="T20" s="28">
        <v>40</v>
      </c>
      <c r="U20" s="29">
        <v>35</v>
      </c>
      <c r="V20" s="29">
        <v>10</v>
      </c>
      <c r="W20" s="29">
        <v>5</v>
      </c>
      <c r="X20" s="34">
        <f>SUM(U20:W20)</f>
        <v>50</v>
      </c>
      <c r="Y20" s="81" t="s">
        <v>425</v>
      </c>
      <c r="Z20" s="27">
        <v>5</v>
      </c>
      <c r="AA20" s="27">
        <v>5</v>
      </c>
      <c r="AB20" s="43">
        <f t="shared" si="3"/>
        <v>10</v>
      </c>
      <c r="AC20" s="31">
        <f>SUM(H20+I20+M20+R20+S20+T20+X20+AB20)</f>
        <v>291</v>
      </c>
    </row>
    <row r="21" spans="1:29" ht="15.75" customHeight="1" x14ac:dyDescent="0.25">
      <c r="A21" s="18">
        <v>8</v>
      </c>
      <c r="B21" s="61">
        <v>46351113</v>
      </c>
      <c r="C21" s="33" t="s">
        <v>386</v>
      </c>
      <c r="D21" s="20">
        <v>5</v>
      </c>
      <c r="E21" s="20">
        <v>11</v>
      </c>
      <c r="F21" s="20">
        <v>0</v>
      </c>
      <c r="G21" s="20">
        <v>10</v>
      </c>
      <c r="H21" s="21">
        <f t="shared" si="0"/>
        <v>26</v>
      </c>
      <c r="I21" s="22">
        <v>35</v>
      </c>
      <c r="J21" s="23">
        <v>25</v>
      </c>
      <c r="K21" s="23">
        <v>15</v>
      </c>
      <c r="L21" s="23">
        <v>20</v>
      </c>
      <c r="M21" s="24">
        <f t="shared" si="1"/>
        <v>60</v>
      </c>
      <c r="N21" s="25">
        <v>15</v>
      </c>
      <c r="O21" s="25">
        <v>20</v>
      </c>
      <c r="P21" s="25">
        <v>15</v>
      </c>
      <c r="Q21" s="25">
        <v>15</v>
      </c>
      <c r="R21" s="26">
        <f t="shared" si="2"/>
        <v>65</v>
      </c>
      <c r="S21" s="27">
        <v>50</v>
      </c>
      <c r="T21" s="28">
        <v>45</v>
      </c>
      <c r="U21" s="29">
        <v>0</v>
      </c>
      <c r="V21" s="29">
        <v>0</v>
      </c>
      <c r="W21" s="29">
        <v>0</v>
      </c>
      <c r="X21" s="34">
        <f>SUM(U21:W21)</f>
        <v>0</v>
      </c>
      <c r="Y21" s="81" t="s">
        <v>424</v>
      </c>
      <c r="Z21" s="27">
        <v>25</v>
      </c>
      <c r="AA21" s="27">
        <v>0</v>
      </c>
      <c r="AB21" s="43">
        <f t="shared" si="3"/>
        <v>25</v>
      </c>
      <c r="AC21" s="31">
        <f>SUM(H21+I21+M21+R21+S21+T21+X21+AB21)</f>
        <v>306</v>
      </c>
    </row>
    <row r="22" spans="1:29" ht="15.75" customHeight="1" x14ac:dyDescent="0.25">
      <c r="A22" s="18">
        <v>8</v>
      </c>
      <c r="B22" s="61">
        <v>47021114</v>
      </c>
      <c r="C22" s="33" t="s">
        <v>387</v>
      </c>
      <c r="D22" s="20">
        <v>3</v>
      </c>
      <c r="E22" s="20">
        <v>9</v>
      </c>
      <c r="F22" s="20">
        <v>2</v>
      </c>
      <c r="G22" s="20">
        <v>18</v>
      </c>
      <c r="H22" s="21">
        <f t="shared" si="0"/>
        <v>32</v>
      </c>
      <c r="I22" s="22">
        <v>30</v>
      </c>
      <c r="J22" s="23">
        <v>25</v>
      </c>
      <c r="K22" s="23">
        <v>25</v>
      </c>
      <c r="L22" s="23">
        <v>30</v>
      </c>
      <c r="M22" s="24">
        <f t="shared" si="1"/>
        <v>80</v>
      </c>
      <c r="N22" s="25">
        <v>20</v>
      </c>
      <c r="O22" s="25">
        <v>15</v>
      </c>
      <c r="P22" s="25">
        <v>20</v>
      </c>
      <c r="Q22" s="25">
        <v>20</v>
      </c>
      <c r="R22" s="26">
        <f t="shared" si="2"/>
        <v>75</v>
      </c>
      <c r="S22" s="27">
        <v>35</v>
      </c>
      <c r="T22" s="28">
        <v>15</v>
      </c>
      <c r="U22" s="29">
        <v>20</v>
      </c>
      <c r="V22" s="29">
        <v>0</v>
      </c>
      <c r="W22" s="29">
        <v>5</v>
      </c>
      <c r="X22" s="34">
        <f>SUM(U22:W22)</f>
        <v>25</v>
      </c>
      <c r="Y22" s="81" t="s">
        <v>424</v>
      </c>
      <c r="Z22" s="27">
        <v>20</v>
      </c>
      <c r="AA22" s="27">
        <v>20</v>
      </c>
      <c r="AB22" s="43">
        <f t="shared" si="3"/>
        <v>40</v>
      </c>
      <c r="AC22" s="31">
        <f>SUM(H22+I22+M22+R22+S22+T22+X22+AB22)</f>
        <v>332</v>
      </c>
    </row>
    <row r="23" spans="1:29" ht="15" x14ac:dyDescent="0.25">
      <c r="A23" s="18">
        <v>8</v>
      </c>
      <c r="B23" s="61">
        <v>47382117</v>
      </c>
      <c r="C23" s="33" t="s">
        <v>388</v>
      </c>
      <c r="D23" s="20">
        <v>0</v>
      </c>
      <c r="E23" s="20">
        <v>7</v>
      </c>
      <c r="F23" s="20">
        <v>22</v>
      </c>
      <c r="G23" s="20">
        <v>18</v>
      </c>
      <c r="H23" s="21">
        <f t="shared" si="0"/>
        <v>47</v>
      </c>
      <c r="I23" s="22">
        <v>25</v>
      </c>
      <c r="J23" s="23">
        <v>20</v>
      </c>
      <c r="K23" s="23">
        <v>25</v>
      </c>
      <c r="L23" s="23">
        <v>25</v>
      </c>
      <c r="M23" s="24">
        <f t="shared" si="1"/>
        <v>70</v>
      </c>
      <c r="N23" s="25">
        <v>15</v>
      </c>
      <c r="O23" s="25">
        <v>20</v>
      </c>
      <c r="P23" s="25">
        <v>20</v>
      </c>
      <c r="Q23" s="25">
        <v>25</v>
      </c>
      <c r="R23" s="26">
        <f t="shared" si="2"/>
        <v>80</v>
      </c>
      <c r="S23" s="27">
        <v>36</v>
      </c>
      <c r="T23" s="28">
        <v>30</v>
      </c>
      <c r="U23" s="29">
        <v>10</v>
      </c>
      <c r="V23" s="29">
        <v>0</v>
      </c>
      <c r="W23" s="29">
        <v>5</v>
      </c>
      <c r="X23" s="34">
        <f>SUM(U23:W23)</f>
        <v>15</v>
      </c>
      <c r="Y23" s="81" t="s">
        <v>424</v>
      </c>
      <c r="Z23" s="27">
        <v>30</v>
      </c>
      <c r="AA23" s="27">
        <v>30</v>
      </c>
      <c r="AB23" s="43">
        <f t="shared" si="3"/>
        <v>60</v>
      </c>
      <c r="AC23" s="31">
        <f>SUM(H23+I23+M23+R23+S23+T23+X23+AB23)</f>
        <v>363</v>
      </c>
    </row>
    <row r="24" spans="1:29" ht="15" x14ac:dyDescent="0.25">
      <c r="A24" s="18">
        <v>8</v>
      </c>
      <c r="B24" s="61">
        <v>46091117</v>
      </c>
      <c r="C24" s="33" t="s">
        <v>389</v>
      </c>
      <c r="D24" s="20">
        <v>23</v>
      </c>
      <c r="E24" s="20">
        <v>14</v>
      </c>
      <c r="F24" s="20">
        <v>10</v>
      </c>
      <c r="G24" s="20">
        <v>8</v>
      </c>
      <c r="H24" s="21">
        <f t="shared" si="0"/>
        <v>55</v>
      </c>
      <c r="I24" s="22">
        <v>30</v>
      </c>
      <c r="J24" s="23">
        <v>20</v>
      </c>
      <c r="K24" s="23">
        <v>30</v>
      </c>
      <c r="L24" s="23">
        <v>30</v>
      </c>
      <c r="M24" s="24">
        <f t="shared" si="1"/>
        <v>80</v>
      </c>
      <c r="N24" s="25">
        <v>20</v>
      </c>
      <c r="O24" s="25">
        <v>0</v>
      </c>
      <c r="P24" s="25">
        <v>0</v>
      </c>
      <c r="Q24" s="25">
        <v>0</v>
      </c>
      <c r="R24" s="26">
        <f t="shared" si="2"/>
        <v>20</v>
      </c>
      <c r="S24" s="27">
        <v>32</v>
      </c>
      <c r="T24" s="28">
        <v>35</v>
      </c>
      <c r="U24" s="29">
        <v>10</v>
      </c>
      <c r="V24" s="29">
        <v>5</v>
      </c>
      <c r="W24" s="29">
        <v>0</v>
      </c>
      <c r="X24" s="34">
        <f>SUM(U24:W24)</f>
        <v>15</v>
      </c>
      <c r="Y24" s="81" t="s">
        <v>424</v>
      </c>
      <c r="Z24" s="27">
        <v>15</v>
      </c>
      <c r="AA24" s="27">
        <v>25</v>
      </c>
      <c r="AB24" s="43">
        <f t="shared" si="3"/>
        <v>40</v>
      </c>
      <c r="AC24" s="31">
        <f>SUM(H24+I24+M24+R24+S24+T24+X24+AB24)</f>
        <v>307</v>
      </c>
    </row>
    <row r="25" spans="1:29" ht="15" x14ac:dyDescent="0.25">
      <c r="A25" s="18">
        <v>8</v>
      </c>
      <c r="B25" s="61">
        <v>46567118</v>
      </c>
      <c r="C25" s="33" t="s">
        <v>390</v>
      </c>
      <c r="D25" s="20">
        <v>10</v>
      </c>
      <c r="E25" s="20">
        <v>10</v>
      </c>
      <c r="F25" s="20">
        <v>0</v>
      </c>
      <c r="G25" s="20">
        <v>15</v>
      </c>
      <c r="H25" s="21">
        <f t="shared" si="0"/>
        <v>35</v>
      </c>
      <c r="I25" s="22">
        <v>30</v>
      </c>
      <c r="J25" s="23">
        <v>25</v>
      </c>
      <c r="K25" s="23">
        <v>25</v>
      </c>
      <c r="L25" s="23">
        <v>25</v>
      </c>
      <c r="M25" s="24">
        <f t="shared" si="1"/>
        <v>75</v>
      </c>
      <c r="N25" s="25">
        <v>20</v>
      </c>
      <c r="O25" s="25">
        <v>5</v>
      </c>
      <c r="P25" s="25">
        <v>20</v>
      </c>
      <c r="Q25" s="25">
        <v>25</v>
      </c>
      <c r="R25" s="26">
        <f t="shared" si="2"/>
        <v>70</v>
      </c>
      <c r="S25" s="27">
        <v>35</v>
      </c>
      <c r="T25" s="28">
        <v>30</v>
      </c>
      <c r="U25" s="29">
        <v>40</v>
      </c>
      <c r="V25" s="29">
        <v>5</v>
      </c>
      <c r="W25" s="29">
        <v>10</v>
      </c>
      <c r="X25" s="34">
        <f>SUM(U25:W25)</f>
        <v>55</v>
      </c>
      <c r="Y25" s="81" t="s">
        <v>425</v>
      </c>
      <c r="Z25" s="27">
        <v>15</v>
      </c>
      <c r="AA25" s="27">
        <v>15</v>
      </c>
      <c r="AB25" s="43">
        <f t="shared" si="3"/>
        <v>30</v>
      </c>
      <c r="AC25" s="31">
        <f>SUM(H25+I25+M25+R25+S25+T25+X25+AB25)</f>
        <v>360</v>
      </c>
    </row>
    <row r="26" spans="1:29" ht="15" x14ac:dyDescent="0.25">
      <c r="A26" s="18">
        <v>8</v>
      </c>
      <c r="B26" s="61">
        <v>48030122</v>
      </c>
      <c r="C26" s="33" t="s">
        <v>391</v>
      </c>
      <c r="D26" s="20">
        <v>10</v>
      </c>
      <c r="E26" s="20">
        <v>10</v>
      </c>
      <c r="F26" s="20">
        <v>17</v>
      </c>
      <c r="G26" s="20">
        <v>18</v>
      </c>
      <c r="H26" s="21">
        <f t="shared" si="0"/>
        <v>55</v>
      </c>
      <c r="I26" s="22">
        <v>30</v>
      </c>
      <c r="J26" s="23">
        <v>25</v>
      </c>
      <c r="K26" s="23">
        <v>25</v>
      </c>
      <c r="L26" s="23">
        <v>25</v>
      </c>
      <c r="M26" s="24">
        <f t="shared" si="1"/>
        <v>75</v>
      </c>
      <c r="N26" s="25">
        <v>25</v>
      </c>
      <c r="O26" s="25">
        <v>20</v>
      </c>
      <c r="P26" s="25">
        <v>10</v>
      </c>
      <c r="Q26" s="25">
        <v>25</v>
      </c>
      <c r="R26" s="26">
        <f t="shared" si="2"/>
        <v>80</v>
      </c>
      <c r="S26" s="27">
        <v>33</v>
      </c>
      <c r="T26" s="28">
        <v>20</v>
      </c>
      <c r="U26" s="29">
        <v>45</v>
      </c>
      <c r="V26" s="29">
        <v>10</v>
      </c>
      <c r="W26" s="29">
        <v>5</v>
      </c>
      <c r="X26" s="34">
        <f>SUM(U26:W26)</f>
        <v>60</v>
      </c>
      <c r="Y26" s="81" t="s">
        <v>425</v>
      </c>
      <c r="Z26" s="27">
        <v>10</v>
      </c>
      <c r="AA26" s="27">
        <v>20</v>
      </c>
      <c r="AB26" s="43">
        <f t="shared" si="3"/>
        <v>30</v>
      </c>
      <c r="AC26" s="31">
        <f>SUM(H26+I26+M26+R26+S26+T26+X26+AB26)</f>
        <v>383</v>
      </c>
    </row>
    <row r="27" spans="1:29" ht="15" x14ac:dyDescent="0.25">
      <c r="A27" s="18">
        <v>8</v>
      </c>
      <c r="B27" s="61">
        <v>48646174</v>
      </c>
      <c r="C27" s="33" t="s">
        <v>392</v>
      </c>
      <c r="D27" s="20">
        <v>15</v>
      </c>
      <c r="E27" s="20">
        <v>19</v>
      </c>
      <c r="F27" s="20">
        <v>23</v>
      </c>
      <c r="G27" s="20">
        <v>10</v>
      </c>
      <c r="H27" s="21">
        <f t="shared" si="0"/>
        <v>67</v>
      </c>
      <c r="I27" s="22">
        <v>30</v>
      </c>
      <c r="J27" s="23">
        <v>20</v>
      </c>
      <c r="K27" s="23">
        <v>20</v>
      </c>
      <c r="L27" s="23">
        <v>25</v>
      </c>
      <c r="M27" s="24">
        <f t="shared" si="1"/>
        <v>65</v>
      </c>
      <c r="N27" s="25">
        <v>15</v>
      </c>
      <c r="O27" s="25">
        <v>10</v>
      </c>
      <c r="P27" s="25">
        <v>20</v>
      </c>
      <c r="Q27" s="25">
        <v>20</v>
      </c>
      <c r="R27" s="26">
        <f t="shared" si="2"/>
        <v>65</v>
      </c>
      <c r="S27" s="27">
        <v>16</v>
      </c>
      <c r="T27" s="28">
        <v>50</v>
      </c>
      <c r="U27" s="29">
        <v>30</v>
      </c>
      <c r="V27" s="29">
        <v>0</v>
      </c>
      <c r="W27" s="29">
        <v>0</v>
      </c>
      <c r="X27" s="34">
        <f>SUM(U27:W27)</f>
        <v>30</v>
      </c>
      <c r="Y27" s="81" t="s">
        <v>424</v>
      </c>
      <c r="Z27" s="27">
        <v>35</v>
      </c>
      <c r="AA27" s="27">
        <v>30</v>
      </c>
      <c r="AB27" s="43">
        <f t="shared" si="3"/>
        <v>65</v>
      </c>
      <c r="AC27" s="31">
        <f>SUM(H27+I27+M27+R27+S27+T27+X27+AB27)</f>
        <v>388</v>
      </c>
    </row>
    <row r="28" spans="1:29" ht="15" x14ac:dyDescent="0.25">
      <c r="A28" s="18">
        <v>8</v>
      </c>
      <c r="B28" s="61">
        <v>47516125</v>
      </c>
      <c r="C28" s="33" t="s">
        <v>393</v>
      </c>
      <c r="D28" s="20">
        <v>12</v>
      </c>
      <c r="E28" s="20">
        <v>13</v>
      </c>
      <c r="F28" s="20">
        <v>5</v>
      </c>
      <c r="G28" s="20">
        <v>5</v>
      </c>
      <c r="H28" s="21">
        <f t="shared" si="0"/>
        <v>35</v>
      </c>
      <c r="I28" s="22">
        <v>30</v>
      </c>
      <c r="J28" s="23">
        <v>15</v>
      </c>
      <c r="K28" s="23">
        <v>20</v>
      </c>
      <c r="L28" s="23">
        <v>20</v>
      </c>
      <c r="M28" s="24">
        <f t="shared" si="1"/>
        <v>55</v>
      </c>
      <c r="N28" s="25">
        <v>15</v>
      </c>
      <c r="O28" s="25">
        <v>10</v>
      </c>
      <c r="P28" s="25">
        <v>20</v>
      </c>
      <c r="Q28" s="25">
        <v>20</v>
      </c>
      <c r="R28" s="26">
        <f t="shared" si="2"/>
        <v>65</v>
      </c>
      <c r="S28" s="27">
        <v>40</v>
      </c>
      <c r="T28" s="28">
        <v>0</v>
      </c>
      <c r="U28" s="29">
        <v>0</v>
      </c>
      <c r="V28" s="29">
        <v>0</v>
      </c>
      <c r="W28" s="29">
        <v>0</v>
      </c>
      <c r="X28" s="34">
        <f>SUM(U28:W28)</f>
        <v>0</v>
      </c>
      <c r="Y28" s="81" t="s">
        <v>424</v>
      </c>
      <c r="Z28" s="27">
        <v>0</v>
      </c>
      <c r="AA28" s="27">
        <v>0</v>
      </c>
      <c r="AB28" s="43">
        <f t="shared" si="3"/>
        <v>0</v>
      </c>
      <c r="AC28" s="31">
        <f>SUM(H28+I28+M28+R28+S28+T28+X28+AB28)</f>
        <v>225</v>
      </c>
    </row>
    <row r="29" spans="1:29" ht="15" x14ac:dyDescent="0.25">
      <c r="A29" s="18">
        <v>8</v>
      </c>
      <c r="B29" s="61">
        <v>47574127</v>
      </c>
      <c r="C29" s="33" t="s">
        <v>394</v>
      </c>
      <c r="D29" s="20">
        <v>23</v>
      </c>
      <c r="E29" s="20">
        <v>14</v>
      </c>
      <c r="F29" s="20">
        <v>12</v>
      </c>
      <c r="G29" s="20">
        <v>15</v>
      </c>
      <c r="H29" s="21">
        <f t="shared" si="0"/>
        <v>64</v>
      </c>
      <c r="I29" s="22">
        <v>20</v>
      </c>
      <c r="J29" s="23">
        <v>25</v>
      </c>
      <c r="K29" s="23">
        <v>25</v>
      </c>
      <c r="L29" s="23">
        <v>25</v>
      </c>
      <c r="M29" s="24">
        <f t="shared" si="1"/>
        <v>75</v>
      </c>
      <c r="N29" s="25">
        <v>20</v>
      </c>
      <c r="O29" s="25">
        <v>15</v>
      </c>
      <c r="P29" s="25">
        <v>20</v>
      </c>
      <c r="Q29" s="25">
        <v>20</v>
      </c>
      <c r="R29" s="26">
        <f t="shared" si="2"/>
        <v>75</v>
      </c>
      <c r="S29" s="27">
        <v>42</v>
      </c>
      <c r="T29" s="28">
        <v>40</v>
      </c>
      <c r="U29" s="29">
        <v>15</v>
      </c>
      <c r="V29" s="29">
        <v>0</v>
      </c>
      <c r="W29" s="29">
        <v>0</v>
      </c>
      <c r="X29" s="34">
        <f>SUM(U29:W29)</f>
        <v>15</v>
      </c>
      <c r="Y29" s="81" t="s">
        <v>424</v>
      </c>
      <c r="Z29" s="27">
        <v>0</v>
      </c>
      <c r="AA29" s="27">
        <v>0</v>
      </c>
      <c r="AB29" s="43">
        <f t="shared" si="3"/>
        <v>0</v>
      </c>
      <c r="AC29" s="31">
        <f>SUM(H29+I29+M29+R29+S29+T29+X29+AB29)</f>
        <v>331</v>
      </c>
    </row>
    <row r="30" spans="1:29" ht="15" x14ac:dyDescent="0.25">
      <c r="A30" s="18">
        <v>8</v>
      </c>
      <c r="B30" s="61">
        <v>42903128</v>
      </c>
      <c r="C30" s="33" t="s">
        <v>395</v>
      </c>
      <c r="D30" s="20">
        <v>18</v>
      </c>
      <c r="E30" s="20">
        <v>12</v>
      </c>
      <c r="F30" s="20">
        <v>15</v>
      </c>
      <c r="G30" s="20">
        <v>12</v>
      </c>
      <c r="H30" s="21">
        <f t="shared" si="0"/>
        <v>57</v>
      </c>
      <c r="I30" s="22">
        <v>40</v>
      </c>
      <c r="J30" s="23">
        <v>15</v>
      </c>
      <c r="K30" s="23">
        <v>20</v>
      </c>
      <c r="L30" s="23">
        <v>20</v>
      </c>
      <c r="M30" s="24">
        <f t="shared" si="1"/>
        <v>55</v>
      </c>
      <c r="N30" s="25">
        <v>25</v>
      </c>
      <c r="O30" s="25">
        <v>5</v>
      </c>
      <c r="P30" s="25">
        <v>20</v>
      </c>
      <c r="Q30" s="25">
        <v>10</v>
      </c>
      <c r="R30" s="26">
        <f t="shared" si="2"/>
        <v>60</v>
      </c>
      <c r="S30" s="27">
        <v>38</v>
      </c>
      <c r="T30" s="28">
        <v>35</v>
      </c>
      <c r="U30" s="29">
        <v>0</v>
      </c>
      <c r="V30" s="29">
        <v>0</v>
      </c>
      <c r="W30" s="29">
        <v>0</v>
      </c>
      <c r="X30" s="34">
        <f>SUM(U30:W30)</f>
        <v>0</v>
      </c>
      <c r="Y30" s="81" t="s">
        <v>426</v>
      </c>
      <c r="Z30" s="27">
        <v>0</v>
      </c>
      <c r="AA30" s="27">
        <v>0</v>
      </c>
      <c r="AB30" s="43">
        <f t="shared" si="3"/>
        <v>0</v>
      </c>
      <c r="AC30" s="31">
        <f>SUM(H30+I30+M30+R30+S30+T30+X30+AB30)</f>
        <v>285</v>
      </c>
    </row>
    <row r="31" spans="1:29" ht="15" x14ac:dyDescent="0.25">
      <c r="A31" s="18">
        <v>8</v>
      </c>
      <c r="B31" s="61">
        <v>47561129</v>
      </c>
      <c r="C31" s="33" t="s">
        <v>396</v>
      </c>
      <c r="D31" s="20">
        <v>12</v>
      </c>
      <c r="E31" s="20">
        <v>10</v>
      </c>
      <c r="F31" s="20">
        <v>17</v>
      </c>
      <c r="G31" s="20">
        <v>3</v>
      </c>
      <c r="H31" s="21">
        <f t="shared" si="0"/>
        <v>42</v>
      </c>
      <c r="I31" s="22">
        <v>35</v>
      </c>
      <c r="J31" s="23">
        <v>11</v>
      </c>
      <c r="K31" s="23">
        <v>15</v>
      </c>
      <c r="L31" s="23">
        <v>20</v>
      </c>
      <c r="M31" s="24">
        <f t="shared" si="1"/>
        <v>46</v>
      </c>
      <c r="N31" s="25">
        <v>15</v>
      </c>
      <c r="O31" s="25">
        <v>20</v>
      </c>
      <c r="P31" s="25">
        <v>15</v>
      </c>
      <c r="Q31" s="25">
        <v>20</v>
      </c>
      <c r="R31" s="26">
        <f t="shared" si="2"/>
        <v>70</v>
      </c>
      <c r="S31" s="27">
        <v>39</v>
      </c>
      <c r="T31" s="28">
        <v>25</v>
      </c>
      <c r="U31" s="29">
        <v>45</v>
      </c>
      <c r="V31" s="29">
        <v>5</v>
      </c>
      <c r="W31" s="29">
        <v>10</v>
      </c>
      <c r="X31" s="34">
        <f>SUM(U31:W31)</f>
        <v>60</v>
      </c>
      <c r="Y31" s="81" t="s">
        <v>425</v>
      </c>
      <c r="Z31" s="27">
        <v>5</v>
      </c>
      <c r="AA31" s="27">
        <v>15</v>
      </c>
      <c r="AB31" s="43">
        <f t="shared" si="3"/>
        <v>20</v>
      </c>
      <c r="AC31" s="31">
        <f>SUM(H31+I31+M31+R31+S31+T31+X31+AB31)</f>
        <v>337</v>
      </c>
    </row>
    <row r="32" spans="1:29" ht="15" x14ac:dyDescent="0.25">
      <c r="A32" s="18">
        <v>8</v>
      </c>
      <c r="B32" s="61">
        <v>45298131</v>
      </c>
      <c r="C32" s="33" t="s">
        <v>397</v>
      </c>
      <c r="D32" s="20">
        <v>12</v>
      </c>
      <c r="E32" s="20">
        <v>3</v>
      </c>
      <c r="F32" s="20">
        <v>15</v>
      </c>
      <c r="G32" s="20">
        <v>5</v>
      </c>
      <c r="H32" s="21">
        <f t="shared" si="0"/>
        <v>35</v>
      </c>
      <c r="I32" s="22">
        <v>20</v>
      </c>
      <c r="J32" s="23">
        <v>25</v>
      </c>
      <c r="K32" s="23">
        <v>20</v>
      </c>
      <c r="L32" s="23">
        <v>20</v>
      </c>
      <c r="M32" s="24">
        <f t="shared" si="1"/>
        <v>65</v>
      </c>
      <c r="N32" s="25">
        <v>15</v>
      </c>
      <c r="O32" s="25">
        <v>15</v>
      </c>
      <c r="P32" s="25">
        <v>20</v>
      </c>
      <c r="Q32" s="25">
        <v>15</v>
      </c>
      <c r="R32" s="26">
        <f t="shared" si="2"/>
        <v>65</v>
      </c>
      <c r="S32" s="27">
        <v>38</v>
      </c>
      <c r="T32" s="28">
        <v>25</v>
      </c>
      <c r="U32" s="29">
        <v>35</v>
      </c>
      <c r="V32" s="29">
        <v>5</v>
      </c>
      <c r="W32" s="29">
        <v>5</v>
      </c>
      <c r="X32" s="34">
        <f>SUM(U32:W32)</f>
        <v>45</v>
      </c>
      <c r="Y32" s="81" t="s">
        <v>425</v>
      </c>
      <c r="Z32" s="27">
        <v>25</v>
      </c>
      <c r="AA32" s="27">
        <v>40</v>
      </c>
      <c r="AB32" s="43">
        <f t="shared" si="3"/>
        <v>65</v>
      </c>
      <c r="AC32" s="31">
        <f>SUM(H32+I32+M32+R32+S32+T32+X32+AB32)</f>
        <v>358</v>
      </c>
    </row>
    <row r="33" spans="1:29" ht="15" x14ac:dyDescent="0.25">
      <c r="A33" s="18">
        <v>8</v>
      </c>
      <c r="B33" s="61">
        <v>44286133</v>
      </c>
      <c r="C33" s="33" t="s">
        <v>398</v>
      </c>
      <c r="D33" s="20">
        <v>20</v>
      </c>
      <c r="E33" s="20">
        <v>16</v>
      </c>
      <c r="F33" s="20">
        <v>20</v>
      </c>
      <c r="G33" s="20">
        <v>12</v>
      </c>
      <c r="H33" s="21">
        <f t="shared" si="0"/>
        <v>68</v>
      </c>
      <c r="I33" s="22">
        <v>30</v>
      </c>
      <c r="J33" s="23">
        <v>20</v>
      </c>
      <c r="K33" s="23">
        <v>20</v>
      </c>
      <c r="L33" s="23">
        <v>25</v>
      </c>
      <c r="M33" s="24">
        <f t="shared" si="1"/>
        <v>65</v>
      </c>
      <c r="N33" s="25">
        <v>15</v>
      </c>
      <c r="O33" s="25">
        <v>15</v>
      </c>
      <c r="P33" s="25">
        <v>15</v>
      </c>
      <c r="Q33" s="25">
        <v>15</v>
      </c>
      <c r="R33" s="26">
        <f t="shared" si="2"/>
        <v>60</v>
      </c>
      <c r="S33" s="27">
        <v>36</v>
      </c>
      <c r="T33" s="28">
        <v>25</v>
      </c>
      <c r="U33" s="29">
        <v>0</v>
      </c>
      <c r="V33" s="29">
        <v>0</v>
      </c>
      <c r="W33" s="29">
        <v>0</v>
      </c>
      <c r="X33" s="34">
        <f>SUM(U33:W33)</f>
        <v>0</v>
      </c>
      <c r="Y33" s="81" t="s">
        <v>424</v>
      </c>
      <c r="Z33" s="27">
        <v>45</v>
      </c>
      <c r="AA33" s="27">
        <v>45</v>
      </c>
      <c r="AB33" s="43">
        <f t="shared" si="3"/>
        <v>90</v>
      </c>
      <c r="AC33" s="31">
        <f>SUM(H33+I33+M33+R33+S33+T33+X33+AB33)</f>
        <v>374</v>
      </c>
    </row>
    <row r="34" spans="1:29" ht="15" x14ac:dyDescent="0.25">
      <c r="A34" s="18">
        <v>8</v>
      </c>
      <c r="B34" s="61">
        <v>47803134</v>
      </c>
      <c r="C34" s="19" t="s">
        <v>399</v>
      </c>
      <c r="D34" s="20">
        <v>3</v>
      </c>
      <c r="E34" s="20">
        <v>19</v>
      </c>
      <c r="F34" s="20">
        <v>10</v>
      </c>
      <c r="G34" s="20">
        <v>18</v>
      </c>
      <c r="H34" s="21">
        <f t="shared" si="0"/>
        <v>50</v>
      </c>
      <c r="I34" s="22">
        <v>30</v>
      </c>
      <c r="J34" s="23">
        <v>25</v>
      </c>
      <c r="K34" s="23">
        <v>15</v>
      </c>
      <c r="L34" s="23">
        <v>30</v>
      </c>
      <c r="M34" s="24">
        <f t="shared" si="1"/>
        <v>70</v>
      </c>
      <c r="N34" s="25">
        <v>15</v>
      </c>
      <c r="O34" s="25">
        <v>15</v>
      </c>
      <c r="P34" s="25">
        <v>20</v>
      </c>
      <c r="Q34" s="25">
        <v>20</v>
      </c>
      <c r="R34" s="26">
        <f t="shared" si="2"/>
        <v>70</v>
      </c>
      <c r="S34" s="27">
        <v>44</v>
      </c>
      <c r="T34" s="28">
        <v>50</v>
      </c>
      <c r="U34" s="29">
        <v>30</v>
      </c>
      <c r="V34" s="29">
        <v>10</v>
      </c>
      <c r="W34" s="29">
        <v>15</v>
      </c>
      <c r="X34" s="34">
        <f>SUM(U34:W34)</f>
        <v>55</v>
      </c>
      <c r="Y34" s="81" t="s">
        <v>425</v>
      </c>
      <c r="Z34" s="27">
        <v>30</v>
      </c>
      <c r="AA34" s="27">
        <v>20</v>
      </c>
      <c r="AB34" s="43">
        <f t="shared" si="3"/>
        <v>50</v>
      </c>
      <c r="AC34" s="31">
        <f>SUM(H34+I34+M34+R34+S34+T34+X34+AB34)</f>
        <v>419</v>
      </c>
    </row>
    <row r="35" spans="1:29" ht="15" x14ac:dyDescent="0.25">
      <c r="A35" s="18">
        <v>8</v>
      </c>
      <c r="B35" s="62">
        <v>48566137</v>
      </c>
      <c r="C35" s="33" t="s">
        <v>400</v>
      </c>
      <c r="D35" s="20">
        <v>0</v>
      </c>
      <c r="E35" s="20">
        <v>13</v>
      </c>
      <c r="F35" s="20">
        <v>15</v>
      </c>
      <c r="G35" s="20">
        <v>10</v>
      </c>
      <c r="H35" s="21">
        <f t="shared" si="0"/>
        <v>38</v>
      </c>
      <c r="I35" s="22">
        <v>25</v>
      </c>
      <c r="J35" s="23">
        <v>30</v>
      </c>
      <c r="K35" s="23">
        <v>35</v>
      </c>
      <c r="L35" s="23">
        <v>25</v>
      </c>
      <c r="M35" s="24">
        <f t="shared" si="1"/>
        <v>90</v>
      </c>
      <c r="N35" s="25">
        <v>20</v>
      </c>
      <c r="O35" s="25">
        <v>25</v>
      </c>
      <c r="P35" s="25">
        <v>20</v>
      </c>
      <c r="Q35" s="25">
        <v>25</v>
      </c>
      <c r="R35" s="26">
        <f t="shared" si="2"/>
        <v>90</v>
      </c>
      <c r="S35" s="27">
        <v>38</v>
      </c>
      <c r="T35" s="28">
        <v>50</v>
      </c>
      <c r="U35" s="29">
        <v>60</v>
      </c>
      <c r="V35" s="29">
        <v>10</v>
      </c>
      <c r="W35" s="29">
        <v>5</v>
      </c>
      <c r="X35" s="34">
        <f>SUM(U35:W35)</f>
        <v>75</v>
      </c>
      <c r="Y35" s="81" t="s">
        <v>425</v>
      </c>
      <c r="Z35" s="27">
        <v>35</v>
      </c>
      <c r="AA35" s="27">
        <v>25</v>
      </c>
      <c r="AB35" s="43">
        <f t="shared" si="3"/>
        <v>60</v>
      </c>
      <c r="AC35" s="31">
        <f>SUM(H35+I35+M35+R35+S35+T35+X35+AB35)</f>
        <v>466</v>
      </c>
    </row>
    <row r="36" spans="1:29" ht="15" x14ac:dyDescent="0.25">
      <c r="A36" s="18">
        <v>8</v>
      </c>
      <c r="B36" s="62">
        <v>43919137</v>
      </c>
      <c r="C36" s="33" t="s">
        <v>401</v>
      </c>
      <c r="D36" s="20">
        <v>12</v>
      </c>
      <c r="E36" s="20">
        <v>21</v>
      </c>
      <c r="F36" s="20">
        <v>22</v>
      </c>
      <c r="G36" s="20">
        <v>12</v>
      </c>
      <c r="H36" s="21">
        <f t="shared" si="0"/>
        <v>67</v>
      </c>
      <c r="I36" s="22">
        <v>35</v>
      </c>
      <c r="J36" s="23">
        <v>25</v>
      </c>
      <c r="K36" s="23">
        <v>15</v>
      </c>
      <c r="L36" s="23">
        <v>30</v>
      </c>
      <c r="M36" s="24">
        <f t="shared" si="1"/>
        <v>70</v>
      </c>
      <c r="N36" s="25">
        <v>20</v>
      </c>
      <c r="O36" s="25">
        <v>20</v>
      </c>
      <c r="P36" s="25">
        <v>20</v>
      </c>
      <c r="Q36" s="25">
        <v>15</v>
      </c>
      <c r="R36" s="26">
        <f t="shared" si="2"/>
        <v>75</v>
      </c>
      <c r="S36" s="27">
        <v>47</v>
      </c>
      <c r="T36" s="28">
        <v>40</v>
      </c>
      <c r="U36" s="29">
        <v>55</v>
      </c>
      <c r="V36" s="29">
        <v>5</v>
      </c>
      <c r="W36" s="29">
        <v>5</v>
      </c>
      <c r="X36" s="34">
        <f>SUM(U36:W36)</f>
        <v>65</v>
      </c>
      <c r="Y36" s="81" t="s">
        <v>425</v>
      </c>
      <c r="Z36" s="27">
        <v>50</v>
      </c>
      <c r="AA36" s="27">
        <v>45</v>
      </c>
      <c r="AB36" s="43">
        <f t="shared" si="3"/>
        <v>95</v>
      </c>
      <c r="AC36" s="31">
        <f>SUM(H36+I36+M36+R36+S36+T36+X36+AB36)</f>
        <v>494</v>
      </c>
    </row>
    <row r="37" spans="1:29" ht="15" x14ac:dyDescent="0.25">
      <c r="A37" s="18">
        <v>8</v>
      </c>
      <c r="B37" s="62">
        <v>48221140</v>
      </c>
      <c r="C37" s="33" t="s">
        <v>402</v>
      </c>
      <c r="D37" s="20">
        <v>12</v>
      </c>
      <c r="E37" s="20">
        <v>17</v>
      </c>
      <c r="F37" s="20">
        <v>25</v>
      </c>
      <c r="G37" s="20">
        <v>20</v>
      </c>
      <c r="H37" s="21">
        <f t="shared" si="0"/>
        <v>74</v>
      </c>
      <c r="I37" s="22">
        <v>40</v>
      </c>
      <c r="J37" s="23">
        <v>30</v>
      </c>
      <c r="K37" s="23">
        <v>25</v>
      </c>
      <c r="L37" s="23">
        <v>25</v>
      </c>
      <c r="M37" s="24">
        <f t="shared" si="1"/>
        <v>80</v>
      </c>
      <c r="N37" s="25">
        <v>10</v>
      </c>
      <c r="O37" s="25">
        <v>5</v>
      </c>
      <c r="P37" s="25">
        <v>20</v>
      </c>
      <c r="Q37" s="25">
        <v>20</v>
      </c>
      <c r="R37" s="26">
        <f t="shared" si="2"/>
        <v>55</v>
      </c>
      <c r="S37" s="27">
        <v>39</v>
      </c>
      <c r="T37" s="28">
        <v>20</v>
      </c>
      <c r="U37" s="29">
        <v>40</v>
      </c>
      <c r="V37" s="29">
        <v>10</v>
      </c>
      <c r="W37" s="29">
        <v>10</v>
      </c>
      <c r="X37" s="34">
        <f>SUM(U37:W37)</f>
        <v>60</v>
      </c>
      <c r="Y37" s="81" t="s">
        <v>425</v>
      </c>
      <c r="Z37" s="27">
        <v>45</v>
      </c>
      <c r="AA37" s="27">
        <v>40</v>
      </c>
      <c r="AB37" s="43">
        <f t="shared" si="3"/>
        <v>85</v>
      </c>
      <c r="AC37" s="31">
        <f>SUM(H37+I37+M37+R37+S37+T37+X37+AB37)</f>
        <v>453</v>
      </c>
    </row>
    <row r="38" spans="1:29" ht="15" x14ac:dyDescent="0.25">
      <c r="A38" s="18">
        <v>8</v>
      </c>
      <c r="B38" s="61">
        <v>45226031</v>
      </c>
      <c r="C38" s="33" t="s">
        <v>403</v>
      </c>
      <c r="D38" s="20">
        <v>5</v>
      </c>
      <c r="E38" s="20">
        <v>15</v>
      </c>
      <c r="F38" s="20">
        <v>5</v>
      </c>
      <c r="G38" s="20">
        <v>20</v>
      </c>
      <c r="H38" s="21">
        <f t="shared" si="0"/>
        <v>45</v>
      </c>
      <c r="I38" s="22">
        <v>15</v>
      </c>
      <c r="J38" s="23">
        <v>25</v>
      </c>
      <c r="K38" s="23">
        <v>10</v>
      </c>
      <c r="L38" s="23">
        <v>20</v>
      </c>
      <c r="M38" s="24">
        <f t="shared" si="1"/>
        <v>55</v>
      </c>
      <c r="N38" s="25">
        <v>25</v>
      </c>
      <c r="O38" s="25">
        <v>25</v>
      </c>
      <c r="P38" s="25">
        <v>25</v>
      </c>
      <c r="Q38" s="25">
        <v>20</v>
      </c>
      <c r="R38" s="26">
        <f t="shared" si="2"/>
        <v>95</v>
      </c>
      <c r="S38" s="27">
        <v>26</v>
      </c>
      <c r="T38" s="28">
        <v>25</v>
      </c>
      <c r="U38" s="29">
        <v>15</v>
      </c>
      <c r="V38" s="29">
        <v>0</v>
      </c>
      <c r="W38" s="29">
        <v>0</v>
      </c>
      <c r="X38" s="34">
        <f>SUM(U38:W38)</f>
        <v>15</v>
      </c>
      <c r="Y38" s="81" t="s">
        <v>424</v>
      </c>
      <c r="Z38" s="27">
        <v>0</v>
      </c>
      <c r="AA38" s="27">
        <v>0</v>
      </c>
      <c r="AB38" s="43">
        <f t="shared" si="3"/>
        <v>0</v>
      </c>
      <c r="AC38" s="31">
        <f>SUM(H38+I38+M38+R38+S38+T38+X38+AB38)</f>
        <v>276</v>
      </c>
    </row>
    <row r="39" spans="1:29" ht="15" x14ac:dyDescent="0.25">
      <c r="A39" s="18">
        <v>8</v>
      </c>
      <c r="B39" s="63">
        <v>44053143</v>
      </c>
      <c r="C39" s="33" t="s">
        <v>404</v>
      </c>
      <c r="D39" s="20">
        <v>12</v>
      </c>
      <c r="E39" s="20">
        <v>15</v>
      </c>
      <c r="F39" s="20">
        <v>17</v>
      </c>
      <c r="G39" s="20">
        <v>12</v>
      </c>
      <c r="H39" s="21">
        <f t="shared" si="0"/>
        <v>56</v>
      </c>
      <c r="I39" s="22">
        <v>30</v>
      </c>
      <c r="J39" s="23">
        <v>20</v>
      </c>
      <c r="K39" s="23">
        <v>25</v>
      </c>
      <c r="L39" s="23">
        <v>20</v>
      </c>
      <c r="M39" s="24">
        <f t="shared" si="1"/>
        <v>65</v>
      </c>
      <c r="N39" s="25">
        <v>20</v>
      </c>
      <c r="O39" s="25">
        <v>5</v>
      </c>
      <c r="P39" s="25">
        <v>10</v>
      </c>
      <c r="Q39" s="25">
        <v>25</v>
      </c>
      <c r="R39" s="26">
        <f t="shared" si="2"/>
        <v>60</v>
      </c>
      <c r="S39" s="27">
        <v>48</v>
      </c>
      <c r="T39" s="28">
        <v>40</v>
      </c>
      <c r="U39" s="29">
        <v>40</v>
      </c>
      <c r="V39" s="29">
        <v>5</v>
      </c>
      <c r="W39" s="29">
        <v>5</v>
      </c>
      <c r="X39" s="34">
        <f>SUM(U39:W39)</f>
        <v>50</v>
      </c>
      <c r="Y39" s="81" t="s">
        <v>425</v>
      </c>
      <c r="Z39" s="27">
        <v>25</v>
      </c>
      <c r="AA39" s="27">
        <v>35</v>
      </c>
      <c r="AB39" s="43">
        <f t="shared" si="3"/>
        <v>60</v>
      </c>
      <c r="AC39" s="31">
        <f>SUM(H39+I39+M39+R39+S39+T39+X39+AB39)</f>
        <v>409</v>
      </c>
    </row>
    <row r="40" spans="1:29" ht="15" x14ac:dyDescent="0.25">
      <c r="A40" s="18">
        <v>8</v>
      </c>
      <c r="B40" s="61">
        <v>48373144</v>
      </c>
      <c r="C40" s="33" t="s">
        <v>405</v>
      </c>
      <c r="D40" s="20">
        <v>5</v>
      </c>
      <c r="E40" s="20">
        <v>8</v>
      </c>
      <c r="F40" s="20">
        <v>0</v>
      </c>
      <c r="G40" s="20">
        <v>15</v>
      </c>
      <c r="H40" s="21">
        <f t="shared" si="0"/>
        <v>28</v>
      </c>
      <c r="I40" s="22">
        <v>30</v>
      </c>
      <c r="J40" s="23">
        <v>11</v>
      </c>
      <c r="K40" s="23">
        <v>15</v>
      </c>
      <c r="L40" s="23">
        <v>20</v>
      </c>
      <c r="M40" s="24">
        <f t="shared" si="1"/>
        <v>46</v>
      </c>
      <c r="N40" s="25">
        <v>25</v>
      </c>
      <c r="O40" s="25">
        <v>20</v>
      </c>
      <c r="P40" s="25">
        <v>15</v>
      </c>
      <c r="Q40" s="25">
        <v>25</v>
      </c>
      <c r="R40" s="26">
        <f t="shared" si="2"/>
        <v>85</v>
      </c>
      <c r="S40" s="27">
        <v>44</v>
      </c>
      <c r="T40" s="28">
        <v>30</v>
      </c>
      <c r="U40" s="29">
        <v>30</v>
      </c>
      <c r="V40" s="29">
        <v>5</v>
      </c>
      <c r="W40" s="29">
        <v>5</v>
      </c>
      <c r="X40" s="34">
        <f>SUM(U40:W40)</f>
        <v>40</v>
      </c>
      <c r="Y40" s="81" t="s">
        <v>425</v>
      </c>
      <c r="Z40" s="27">
        <v>20</v>
      </c>
      <c r="AA40" s="27">
        <v>25</v>
      </c>
      <c r="AB40" s="43">
        <f t="shared" si="3"/>
        <v>45</v>
      </c>
      <c r="AC40" s="31">
        <f>SUM(H40+I40+M40+R40+S40+T40+X40+AB40)</f>
        <v>348</v>
      </c>
    </row>
    <row r="41" spans="1:29" ht="15" x14ac:dyDescent="0.25">
      <c r="A41" s="18">
        <v>8</v>
      </c>
      <c r="B41" s="61">
        <v>48708147</v>
      </c>
      <c r="C41" s="33" t="s">
        <v>406</v>
      </c>
      <c r="D41" s="20">
        <v>25</v>
      </c>
      <c r="E41" s="20">
        <v>19</v>
      </c>
      <c r="F41" s="20">
        <v>25</v>
      </c>
      <c r="G41" s="20">
        <v>10</v>
      </c>
      <c r="H41" s="21">
        <f t="shared" si="0"/>
        <v>79</v>
      </c>
      <c r="I41" s="22">
        <v>30</v>
      </c>
      <c r="J41" s="23">
        <v>20</v>
      </c>
      <c r="K41" s="23">
        <v>30</v>
      </c>
      <c r="L41" s="23">
        <v>25</v>
      </c>
      <c r="M41" s="24">
        <f t="shared" si="1"/>
        <v>75</v>
      </c>
      <c r="N41" s="25">
        <v>15</v>
      </c>
      <c r="O41" s="25">
        <v>15</v>
      </c>
      <c r="P41" s="25">
        <v>20</v>
      </c>
      <c r="Q41" s="25">
        <v>20</v>
      </c>
      <c r="R41" s="26">
        <f t="shared" si="2"/>
        <v>70</v>
      </c>
      <c r="S41" s="27">
        <v>40</v>
      </c>
      <c r="T41" s="28">
        <v>15</v>
      </c>
      <c r="U41" s="29">
        <v>40</v>
      </c>
      <c r="V41" s="29">
        <v>5</v>
      </c>
      <c r="W41" s="29">
        <v>10</v>
      </c>
      <c r="X41" s="34">
        <f>SUM(U41:W41)</f>
        <v>55</v>
      </c>
      <c r="Y41" s="81" t="s">
        <v>425</v>
      </c>
      <c r="Z41" s="27">
        <v>50</v>
      </c>
      <c r="AA41" s="27">
        <v>50</v>
      </c>
      <c r="AB41" s="43">
        <f t="shared" si="3"/>
        <v>100</v>
      </c>
      <c r="AC41" s="31">
        <f>SUM(H41+I41+M41+R41+S41+T41+X41+AB41)</f>
        <v>464</v>
      </c>
    </row>
    <row r="42" spans="1:29" ht="15" x14ac:dyDescent="0.25">
      <c r="A42" s="18">
        <v>8</v>
      </c>
      <c r="B42" s="61">
        <v>48809149</v>
      </c>
      <c r="C42" s="33" t="s">
        <v>407</v>
      </c>
      <c r="D42" s="20">
        <v>0</v>
      </c>
      <c r="E42" s="20">
        <v>0</v>
      </c>
      <c r="F42" s="20">
        <v>0</v>
      </c>
      <c r="G42" s="20">
        <v>0</v>
      </c>
      <c r="H42" s="21">
        <f t="shared" si="0"/>
        <v>0</v>
      </c>
      <c r="I42" s="22">
        <v>0</v>
      </c>
      <c r="J42" s="23">
        <v>0</v>
      </c>
      <c r="K42" s="23">
        <v>0</v>
      </c>
      <c r="L42" s="23">
        <v>0</v>
      </c>
      <c r="M42" s="24">
        <f t="shared" si="1"/>
        <v>0</v>
      </c>
      <c r="N42" s="25">
        <v>0</v>
      </c>
      <c r="O42" s="25">
        <v>0</v>
      </c>
      <c r="P42" s="25">
        <v>0</v>
      </c>
      <c r="Q42" s="25">
        <v>0</v>
      </c>
      <c r="R42" s="26">
        <f t="shared" si="2"/>
        <v>0</v>
      </c>
      <c r="S42" s="27">
        <v>0</v>
      </c>
      <c r="T42" s="28">
        <v>0</v>
      </c>
      <c r="U42" s="29">
        <v>0</v>
      </c>
      <c r="V42" s="29">
        <v>0</v>
      </c>
      <c r="W42" s="29">
        <v>0</v>
      </c>
      <c r="X42" s="34">
        <f>SUM(U42:W42)</f>
        <v>0</v>
      </c>
      <c r="Y42" s="81" t="s">
        <v>424</v>
      </c>
      <c r="Z42" s="27">
        <v>0</v>
      </c>
      <c r="AA42" s="27">
        <v>0</v>
      </c>
      <c r="AB42" s="43">
        <f t="shared" si="3"/>
        <v>0</v>
      </c>
      <c r="AC42" s="31">
        <f>SUM(H42+I42+M42+R42+S42+T42+X42+AB42)</f>
        <v>0</v>
      </c>
    </row>
    <row r="43" spans="1:29" ht="15" x14ac:dyDescent="0.25">
      <c r="A43" s="18">
        <v>8</v>
      </c>
      <c r="B43" s="61">
        <v>48573150</v>
      </c>
      <c r="C43" s="33" t="s">
        <v>408</v>
      </c>
      <c r="D43" s="20">
        <v>3</v>
      </c>
      <c r="E43" s="20">
        <v>13</v>
      </c>
      <c r="F43" s="20">
        <v>2</v>
      </c>
      <c r="G43" s="20">
        <v>12</v>
      </c>
      <c r="H43" s="21">
        <f t="shared" si="0"/>
        <v>30</v>
      </c>
      <c r="I43" s="22">
        <v>30</v>
      </c>
      <c r="J43" s="23">
        <v>20</v>
      </c>
      <c r="K43" s="23">
        <v>25</v>
      </c>
      <c r="L43" s="23">
        <v>20</v>
      </c>
      <c r="M43" s="24">
        <f t="shared" si="1"/>
        <v>65</v>
      </c>
      <c r="N43" s="25">
        <v>15</v>
      </c>
      <c r="O43" s="25">
        <v>5</v>
      </c>
      <c r="P43" s="25">
        <v>15</v>
      </c>
      <c r="Q43" s="25">
        <v>20</v>
      </c>
      <c r="R43" s="26">
        <f t="shared" si="2"/>
        <v>55</v>
      </c>
      <c r="S43" s="27">
        <v>36</v>
      </c>
      <c r="T43" s="28">
        <v>45</v>
      </c>
      <c r="U43" s="29">
        <v>0</v>
      </c>
      <c r="V43" s="29">
        <v>0</v>
      </c>
      <c r="W43" s="29">
        <v>0</v>
      </c>
      <c r="X43" s="34">
        <f>SUM(U43:W43)</f>
        <v>0</v>
      </c>
      <c r="Y43" s="81" t="s">
        <v>424</v>
      </c>
      <c r="Z43" s="27">
        <v>30</v>
      </c>
      <c r="AA43" s="27">
        <v>25</v>
      </c>
      <c r="AB43" s="43">
        <f t="shared" si="3"/>
        <v>55</v>
      </c>
      <c r="AC43" s="31">
        <f>SUM(H43+I43+M43+R43+S43+T43+X43+AB43)</f>
        <v>316</v>
      </c>
    </row>
    <row r="44" spans="1:29" ht="15" x14ac:dyDescent="0.25">
      <c r="A44" s="18">
        <v>8</v>
      </c>
      <c r="B44" s="61">
        <v>47561150</v>
      </c>
      <c r="C44" s="33" t="s">
        <v>409</v>
      </c>
      <c r="D44" s="20">
        <v>0</v>
      </c>
      <c r="E44" s="20">
        <v>0</v>
      </c>
      <c r="F44" s="20">
        <v>0</v>
      </c>
      <c r="G44" s="20">
        <v>0</v>
      </c>
      <c r="H44" s="21">
        <f t="shared" si="0"/>
        <v>0</v>
      </c>
      <c r="I44" s="22">
        <v>0</v>
      </c>
      <c r="J44" s="23">
        <v>0</v>
      </c>
      <c r="K44" s="23">
        <v>0</v>
      </c>
      <c r="L44" s="23">
        <v>0</v>
      </c>
      <c r="M44" s="24">
        <f t="shared" si="1"/>
        <v>0</v>
      </c>
      <c r="N44" s="25">
        <v>0</v>
      </c>
      <c r="O44" s="25">
        <v>0</v>
      </c>
      <c r="P44" s="25">
        <v>0</v>
      </c>
      <c r="Q44" s="25">
        <v>0</v>
      </c>
      <c r="R44" s="26">
        <f t="shared" si="2"/>
        <v>0</v>
      </c>
      <c r="S44" s="27">
        <v>0</v>
      </c>
      <c r="T44" s="28">
        <v>0</v>
      </c>
      <c r="U44" s="29">
        <v>0</v>
      </c>
      <c r="V44" s="29">
        <v>0</v>
      </c>
      <c r="W44" s="29">
        <v>0</v>
      </c>
      <c r="X44" s="34">
        <f>SUM(U44:W44)</f>
        <v>0</v>
      </c>
      <c r="Y44" s="81" t="s">
        <v>424</v>
      </c>
      <c r="Z44" s="27">
        <v>0</v>
      </c>
      <c r="AA44" s="27">
        <v>0</v>
      </c>
      <c r="AB44" s="43">
        <f t="shared" si="3"/>
        <v>0</v>
      </c>
      <c r="AC44" s="31">
        <f>SUM(H44+I44+M44+R44+S44+T44+X44+AB44)</f>
        <v>0</v>
      </c>
    </row>
    <row r="45" spans="1:29" ht="15" x14ac:dyDescent="0.25">
      <c r="A45" s="18">
        <v>8</v>
      </c>
      <c r="B45" s="61">
        <v>47201151</v>
      </c>
      <c r="C45" s="33" t="s">
        <v>410</v>
      </c>
      <c r="D45" s="20">
        <v>0</v>
      </c>
      <c r="E45" s="20">
        <v>0</v>
      </c>
      <c r="F45" s="20">
        <v>0</v>
      </c>
      <c r="G45" s="20">
        <v>0</v>
      </c>
      <c r="H45" s="21">
        <f t="shared" si="0"/>
        <v>0</v>
      </c>
      <c r="I45" s="22">
        <v>0</v>
      </c>
      <c r="J45" s="23">
        <v>0</v>
      </c>
      <c r="K45" s="23">
        <v>0</v>
      </c>
      <c r="L45" s="23">
        <v>0</v>
      </c>
      <c r="M45" s="24">
        <f t="shared" si="1"/>
        <v>0</v>
      </c>
      <c r="N45" s="25">
        <v>0</v>
      </c>
      <c r="O45" s="25">
        <v>0</v>
      </c>
      <c r="P45" s="25">
        <v>0</v>
      </c>
      <c r="Q45" s="25">
        <v>0</v>
      </c>
      <c r="R45" s="26">
        <f t="shared" si="2"/>
        <v>0</v>
      </c>
      <c r="S45" s="27">
        <v>0</v>
      </c>
      <c r="T45" s="28">
        <v>0</v>
      </c>
      <c r="U45" s="29">
        <v>0</v>
      </c>
      <c r="V45" s="29">
        <v>0</v>
      </c>
      <c r="W45" s="29">
        <v>0</v>
      </c>
      <c r="X45" s="34">
        <f>SUM(U45:W45)</f>
        <v>0</v>
      </c>
      <c r="Y45" s="81" t="s">
        <v>424</v>
      </c>
      <c r="Z45" s="27">
        <v>0</v>
      </c>
      <c r="AA45" s="27">
        <v>0</v>
      </c>
      <c r="AB45" s="43">
        <f t="shared" si="3"/>
        <v>0</v>
      </c>
      <c r="AC45" s="31">
        <f>SUM(H45+I45+M45+R45+S45+T45+X45+AB45)</f>
        <v>0</v>
      </c>
    </row>
    <row r="46" spans="1:29" ht="15" x14ac:dyDescent="0.25">
      <c r="A46" s="18">
        <v>8</v>
      </c>
      <c r="B46" s="61">
        <v>47749153</v>
      </c>
      <c r="C46" s="33" t="s">
        <v>411</v>
      </c>
      <c r="D46" s="20">
        <v>0</v>
      </c>
      <c r="E46" s="20">
        <v>9</v>
      </c>
      <c r="F46" s="20">
        <v>7</v>
      </c>
      <c r="G46" s="20">
        <v>12</v>
      </c>
      <c r="H46" s="21">
        <f t="shared" si="0"/>
        <v>28</v>
      </c>
      <c r="I46" s="22">
        <v>30</v>
      </c>
      <c r="J46" s="23">
        <v>20</v>
      </c>
      <c r="K46" s="23">
        <v>25</v>
      </c>
      <c r="L46" s="23">
        <v>20</v>
      </c>
      <c r="M46" s="24">
        <f t="shared" si="1"/>
        <v>65</v>
      </c>
      <c r="N46" s="25">
        <v>15</v>
      </c>
      <c r="O46" s="25">
        <v>15</v>
      </c>
      <c r="P46" s="25">
        <v>20</v>
      </c>
      <c r="Q46" s="25">
        <v>20</v>
      </c>
      <c r="R46" s="26">
        <f t="shared" si="2"/>
        <v>70</v>
      </c>
      <c r="S46" s="27">
        <v>29</v>
      </c>
      <c r="T46" s="28">
        <v>15</v>
      </c>
      <c r="U46" s="29">
        <v>0</v>
      </c>
      <c r="V46" s="29">
        <v>0</v>
      </c>
      <c r="W46" s="29">
        <v>0</v>
      </c>
      <c r="X46" s="34">
        <f>SUM(U46:W46)</f>
        <v>0</v>
      </c>
      <c r="Y46" s="81" t="s">
        <v>424</v>
      </c>
      <c r="Z46" s="27">
        <v>15</v>
      </c>
      <c r="AA46" s="27">
        <v>0</v>
      </c>
      <c r="AB46" s="43">
        <f t="shared" si="3"/>
        <v>15</v>
      </c>
      <c r="AC46" s="31">
        <f>SUM(H46+I46+M46+R46+S46+T46+X46+AB46)</f>
        <v>252</v>
      </c>
    </row>
    <row r="47" spans="1:29" ht="15" x14ac:dyDescent="0.25">
      <c r="A47" s="18">
        <v>8</v>
      </c>
      <c r="B47" s="61">
        <v>47016154</v>
      </c>
      <c r="C47" s="33" t="s">
        <v>412</v>
      </c>
      <c r="D47" s="20">
        <v>0</v>
      </c>
      <c r="E47" s="20">
        <v>0</v>
      </c>
      <c r="F47" s="20">
        <v>0</v>
      </c>
      <c r="G47" s="20">
        <v>0</v>
      </c>
      <c r="H47" s="21">
        <f t="shared" si="0"/>
        <v>0</v>
      </c>
      <c r="I47" s="22">
        <v>20</v>
      </c>
      <c r="J47" s="23">
        <v>20</v>
      </c>
      <c r="K47" s="23">
        <v>25</v>
      </c>
      <c r="L47" s="23">
        <v>20</v>
      </c>
      <c r="M47" s="24">
        <f t="shared" si="1"/>
        <v>65</v>
      </c>
      <c r="N47" s="25">
        <v>15</v>
      </c>
      <c r="O47" s="25">
        <v>5</v>
      </c>
      <c r="P47" s="25">
        <v>20</v>
      </c>
      <c r="Q47" s="25">
        <v>20</v>
      </c>
      <c r="R47" s="26">
        <f t="shared" si="2"/>
        <v>60</v>
      </c>
      <c r="S47" s="27">
        <v>22</v>
      </c>
      <c r="T47" s="28">
        <v>15</v>
      </c>
      <c r="U47" s="29">
        <v>40</v>
      </c>
      <c r="V47" s="29">
        <v>15</v>
      </c>
      <c r="W47" s="29">
        <v>5</v>
      </c>
      <c r="X47" s="34">
        <f>SUM(U47:W47)</f>
        <v>60</v>
      </c>
      <c r="Y47" s="81" t="s">
        <v>425</v>
      </c>
      <c r="Z47" s="27">
        <v>15</v>
      </c>
      <c r="AA47" s="27">
        <v>20</v>
      </c>
      <c r="AB47" s="43">
        <f t="shared" si="3"/>
        <v>35</v>
      </c>
      <c r="AC47" s="31">
        <f>SUM(H47+I47+M47+R47+S47+T47+X47+AB47)</f>
        <v>277</v>
      </c>
    </row>
    <row r="48" spans="1:29" ht="15" x14ac:dyDescent="0.25">
      <c r="A48" s="52">
        <v>8</v>
      </c>
      <c r="B48" s="61">
        <v>45304155</v>
      </c>
      <c r="C48" s="33" t="s">
        <v>413</v>
      </c>
      <c r="D48" s="20">
        <v>18</v>
      </c>
      <c r="E48" s="20">
        <v>15</v>
      </c>
      <c r="F48" s="20">
        <v>20</v>
      </c>
      <c r="G48" s="20">
        <v>18</v>
      </c>
      <c r="H48" s="21">
        <f t="shared" si="0"/>
        <v>71</v>
      </c>
      <c r="I48" s="22">
        <v>30</v>
      </c>
      <c r="J48" s="23">
        <v>25</v>
      </c>
      <c r="K48" s="23">
        <v>20</v>
      </c>
      <c r="L48" s="23">
        <v>30</v>
      </c>
      <c r="M48" s="24">
        <f t="shared" si="1"/>
        <v>75</v>
      </c>
      <c r="N48" s="25">
        <v>20</v>
      </c>
      <c r="O48" s="25">
        <v>20</v>
      </c>
      <c r="P48" s="25">
        <v>20</v>
      </c>
      <c r="Q48" s="25">
        <v>20</v>
      </c>
      <c r="R48" s="26">
        <f t="shared" si="2"/>
        <v>80</v>
      </c>
      <c r="S48" s="27">
        <v>41</v>
      </c>
      <c r="T48" s="28">
        <v>30</v>
      </c>
      <c r="U48" s="29">
        <v>50</v>
      </c>
      <c r="V48" s="29">
        <v>10</v>
      </c>
      <c r="W48" s="29">
        <v>5</v>
      </c>
      <c r="X48" s="34">
        <f>SUM(U48:W48)</f>
        <v>65</v>
      </c>
      <c r="Y48" s="81" t="s">
        <v>425</v>
      </c>
      <c r="Z48" s="27">
        <v>25</v>
      </c>
      <c r="AA48" s="27">
        <v>45</v>
      </c>
      <c r="AB48" s="43">
        <f t="shared" si="3"/>
        <v>70</v>
      </c>
      <c r="AC48" s="31">
        <f>SUM(H48+I48+M48+R48+S48+T48+X48+AB48)</f>
        <v>462</v>
      </c>
    </row>
    <row r="49" spans="1:29" ht="15" x14ac:dyDescent="0.25">
      <c r="A49" s="18">
        <v>8</v>
      </c>
      <c r="B49" s="61">
        <v>48222164</v>
      </c>
      <c r="C49" s="33" t="s">
        <v>414</v>
      </c>
      <c r="D49" s="20">
        <v>10</v>
      </c>
      <c r="E49" s="20">
        <v>13</v>
      </c>
      <c r="F49" s="20">
        <v>0</v>
      </c>
      <c r="G49" s="20">
        <v>12</v>
      </c>
      <c r="H49" s="21">
        <f t="shared" si="0"/>
        <v>35</v>
      </c>
      <c r="I49" s="22">
        <v>35</v>
      </c>
      <c r="J49" s="23">
        <v>25</v>
      </c>
      <c r="K49" s="23">
        <v>25</v>
      </c>
      <c r="L49" s="23">
        <v>25</v>
      </c>
      <c r="M49" s="24">
        <f t="shared" si="1"/>
        <v>75</v>
      </c>
      <c r="N49" s="25">
        <v>25</v>
      </c>
      <c r="O49" s="25">
        <v>20</v>
      </c>
      <c r="P49" s="25">
        <v>15</v>
      </c>
      <c r="Q49" s="25">
        <v>25</v>
      </c>
      <c r="R49" s="26">
        <f t="shared" si="2"/>
        <v>85</v>
      </c>
      <c r="S49" s="27">
        <v>38</v>
      </c>
      <c r="T49" s="28">
        <v>30</v>
      </c>
      <c r="U49" s="29">
        <v>50</v>
      </c>
      <c r="V49" s="29">
        <v>5</v>
      </c>
      <c r="W49" s="29">
        <v>0</v>
      </c>
      <c r="X49" s="34">
        <f>SUM(U49:W49)</f>
        <v>55</v>
      </c>
      <c r="Y49" s="81" t="s">
        <v>425</v>
      </c>
      <c r="Z49" s="27">
        <v>25</v>
      </c>
      <c r="AA49" s="27">
        <v>30</v>
      </c>
      <c r="AB49" s="43">
        <f t="shared" si="3"/>
        <v>55</v>
      </c>
      <c r="AC49" s="31">
        <f>SUM(H49+I49+M49+R49+S49+T49+X49+AB49)</f>
        <v>408</v>
      </c>
    </row>
    <row r="50" spans="1:29" ht="15" x14ac:dyDescent="0.25">
      <c r="A50" s="18">
        <v>8</v>
      </c>
      <c r="B50" s="61">
        <v>47831171</v>
      </c>
      <c r="C50" s="33" t="s">
        <v>415</v>
      </c>
      <c r="D50" s="20">
        <v>12</v>
      </c>
      <c r="E50" s="20">
        <v>12</v>
      </c>
      <c r="F50" s="20">
        <v>2</v>
      </c>
      <c r="G50" s="20">
        <v>8</v>
      </c>
      <c r="H50" s="21">
        <f t="shared" si="0"/>
        <v>34</v>
      </c>
      <c r="I50" s="22">
        <v>25</v>
      </c>
      <c r="J50" s="23">
        <v>25</v>
      </c>
      <c r="K50" s="23">
        <v>20</v>
      </c>
      <c r="L50" s="23">
        <v>25</v>
      </c>
      <c r="M50" s="24">
        <f t="shared" si="1"/>
        <v>70</v>
      </c>
      <c r="N50" s="25">
        <v>20</v>
      </c>
      <c r="O50" s="25">
        <v>5</v>
      </c>
      <c r="P50" s="25">
        <v>15</v>
      </c>
      <c r="Q50" s="25">
        <v>20</v>
      </c>
      <c r="R50" s="26">
        <f t="shared" si="2"/>
        <v>60</v>
      </c>
      <c r="S50" s="27">
        <v>30</v>
      </c>
      <c r="T50" s="28">
        <v>25</v>
      </c>
      <c r="U50" s="29">
        <v>40</v>
      </c>
      <c r="V50" s="29">
        <v>15</v>
      </c>
      <c r="W50" s="29">
        <v>5</v>
      </c>
      <c r="X50" s="34">
        <f>SUM(U50:W50)</f>
        <v>60</v>
      </c>
      <c r="Y50" s="81" t="s">
        <v>425</v>
      </c>
      <c r="Z50" s="27">
        <v>15</v>
      </c>
      <c r="AA50" s="27">
        <v>15</v>
      </c>
      <c r="AB50" s="43">
        <f t="shared" si="3"/>
        <v>30</v>
      </c>
      <c r="AC50" s="31">
        <f>SUM(H50+I50+M50+R50+S50+T50+X50+AB50)</f>
        <v>334</v>
      </c>
    </row>
    <row r="51" spans="1:29" ht="15" x14ac:dyDescent="0.25">
      <c r="A51" s="18">
        <v>8</v>
      </c>
      <c r="B51" s="75">
        <v>47647241</v>
      </c>
      <c r="C51" s="33" t="s">
        <v>416</v>
      </c>
      <c r="D51" s="20">
        <v>12</v>
      </c>
      <c r="E51" s="20">
        <v>16</v>
      </c>
      <c r="F51" s="20">
        <v>17</v>
      </c>
      <c r="G51" s="20">
        <v>12</v>
      </c>
      <c r="H51" s="21">
        <f t="shared" si="0"/>
        <v>57</v>
      </c>
      <c r="I51" s="22">
        <v>30</v>
      </c>
      <c r="J51" s="23">
        <v>20</v>
      </c>
      <c r="K51" s="23">
        <v>20</v>
      </c>
      <c r="L51" s="23">
        <v>30</v>
      </c>
      <c r="M51" s="24">
        <f t="shared" si="1"/>
        <v>70</v>
      </c>
      <c r="N51" s="25">
        <v>25</v>
      </c>
      <c r="O51" s="25">
        <v>20</v>
      </c>
      <c r="P51" s="25">
        <v>20</v>
      </c>
      <c r="Q51" s="25">
        <v>20</v>
      </c>
      <c r="R51" s="26">
        <f t="shared" si="2"/>
        <v>85</v>
      </c>
      <c r="S51" s="27">
        <v>32</v>
      </c>
      <c r="T51" s="28">
        <v>25</v>
      </c>
      <c r="U51" s="29">
        <v>40</v>
      </c>
      <c r="V51" s="29">
        <v>5</v>
      </c>
      <c r="W51" s="29">
        <v>5</v>
      </c>
      <c r="X51" s="34">
        <f>SUM(U51:W51)</f>
        <v>50</v>
      </c>
      <c r="Y51" s="81" t="s">
        <v>425</v>
      </c>
      <c r="Z51" s="27">
        <v>30</v>
      </c>
      <c r="AA51" s="27">
        <v>0</v>
      </c>
      <c r="AB51" s="43">
        <f t="shared" si="3"/>
        <v>30</v>
      </c>
      <c r="AC51" s="31">
        <f>SUM(H51+I51+M51+R51+S51+T51+X51+AB51)</f>
        <v>379</v>
      </c>
    </row>
    <row r="52" spans="1:29" ht="15" x14ac:dyDescent="0.25">
      <c r="A52" s="55">
        <v>8</v>
      </c>
      <c r="B52" s="61"/>
      <c r="C52" s="74"/>
      <c r="D52" s="20"/>
      <c r="E52" s="20"/>
      <c r="F52" s="20"/>
      <c r="G52" s="20"/>
      <c r="H52" s="21">
        <f t="shared" si="0"/>
        <v>0</v>
      </c>
      <c r="I52" s="22"/>
      <c r="J52" s="23"/>
      <c r="K52" s="23"/>
      <c r="L52" s="23"/>
      <c r="M52" s="24">
        <f t="shared" si="1"/>
        <v>0</v>
      </c>
      <c r="N52" s="25"/>
      <c r="O52" s="25"/>
      <c r="P52" s="25"/>
      <c r="Q52" s="25"/>
      <c r="R52" s="26">
        <f t="shared" si="2"/>
        <v>0</v>
      </c>
      <c r="S52" s="27"/>
      <c r="T52" s="28"/>
      <c r="U52" s="29"/>
      <c r="V52" s="29"/>
      <c r="W52" s="29"/>
      <c r="X52" s="34">
        <f>SUM(U52:W52)</f>
        <v>0</v>
      </c>
      <c r="Y52" s="81"/>
      <c r="Z52" s="27"/>
      <c r="AA52" s="27"/>
      <c r="AB52" s="43">
        <f t="shared" si="3"/>
        <v>0</v>
      </c>
      <c r="AC52" s="31">
        <f>SUM(H52+I52+M52+R52+S52+T52+X52+AB52)</f>
        <v>0</v>
      </c>
    </row>
    <row r="53" spans="1:29" ht="15" x14ac:dyDescent="0.25">
      <c r="A53" s="18">
        <v>8</v>
      </c>
      <c r="B53" s="47"/>
      <c r="C53" s="33"/>
      <c r="D53" s="20"/>
      <c r="E53" s="20"/>
      <c r="F53" s="20"/>
      <c r="G53" s="20"/>
      <c r="H53" s="21">
        <f t="shared" si="0"/>
        <v>0</v>
      </c>
      <c r="I53" s="22"/>
      <c r="J53" s="23"/>
      <c r="K53" s="23"/>
      <c r="L53" s="23"/>
      <c r="M53" s="24">
        <f t="shared" si="1"/>
        <v>0</v>
      </c>
      <c r="N53" s="25"/>
      <c r="O53" s="25"/>
      <c r="P53" s="25"/>
      <c r="Q53" s="25"/>
      <c r="R53" s="26">
        <f t="shared" si="2"/>
        <v>0</v>
      </c>
      <c r="S53" s="27"/>
      <c r="T53" s="28"/>
      <c r="U53" s="29"/>
      <c r="V53" s="29"/>
      <c r="W53" s="29"/>
      <c r="X53" s="34">
        <f>SUM(U53:W53)</f>
        <v>0</v>
      </c>
      <c r="Y53" s="81"/>
      <c r="Z53" s="27"/>
      <c r="AA53" s="27"/>
      <c r="AB53" s="43">
        <f t="shared" si="3"/>
        <v>0</v>
      </c>
      <c r="AC53" s="31">
        <f>SUM(H53+I53+M53+R53+S53+T53+X53+AB53)</f>
        <v>0</v>
      </c>
    </row>
    <row r="54" spans="1:29" ht="12.75" x14ac:dyDescent="0.2">
      <c r="A54" s="18">
        <v>8</v>
      </c>
      <c r="B54" s="35"/>
      <c r="C54" s="18"/>
      <c r="D54" s="36"/>
      <c r="E54" s="36"/>
      <c r="F54" s="36"/>
      <c r="G54" s="36"/>
      <c r="H54" s="21">
        <f t="shared" si="0"/>
        <v>0</v>
      </c>
      <c r="I54" s="37"/>
      <c r="J54" s="38"/>
      <c r="K54" s="38"/>
      <c r="L54" s="38"/>
      <c r="M54" s="24">
        <f t="shared" si="1"/>
        <v>0</v>
      </c>
      <c r="N54" s="39"/>
      <c r="O54" s="39"/>
      <c r="P54" s="39"/>
      <c r="Q54" s="39"/>
      <c r="R54" s="26">
        <f t="shared" si="2"/>
        <v>0</v>
      </c>
      <c r="S54" s="40"/>
      <c r="T54" s="41"/>
      <c r="U54" s="29"/>
      <c r="V54" s="29"/>
      <c r="W54" s="29"/>
      <c r="X54" s="34">
        <f>SUM(U54:W54)</f>
        <v>0</v>
      </c>
      <c r="Y54" s="81"/>
      <c r="Z54" s="27"/>
      <c r="AA54" s="27"/>
      <c r="AB54" s="43">
        <f t="shared" si="3"/>
        <v>0</v>
      </c>
      <c r="AC54" s="31">
        <f>SUM(H54+I54+M54+R54+S54+T54+X54+AB54)</f>
        <v>0</v>
      </c>
    </row>
    <row r="55" spans="1:29" ht="12.75" x14ac:dyDescent="0.2">
      <c r="A55" s="18">
        <v>8</v>
      </c>
      <c r="B55" s="35"/>
      <c r="C55" s="35"/>
      <c r="D55" s="36"/>
      <c r="E55" s="36"/>
      <c r="F55" s="36"/>
      <c r="G55" s="36"/>
      <c r="H55" s="21">
        <f t="shared" si="0"/>
        <v>0</v>
      </c>
      <c r="I55" s="37"/>
      <c r="J55" s="38"/>
      <c r="K55" s="38"/>
      <c r="L55" s="38"/>
      <c r="M55" s="24">
        <f t="shared" si="1"/>
        <v>0</v>
      </c>
      <c r="N55" s="39"/>
      <c r="O55" s="39"/>
      <c r="P55" s="39"/>
      <c r="Q55" s="39"/>
      <c r="R55" s="26">
        <f t="shared" si="2"/>
        <v>0</v>
      </c>
      <c r="S55" s="40"/>
      <c r="T55" s="41"/>
      <c r="U55" s="42"/>
      <c r="V55" s="42"/>
      <c r="W55" s="42"/>
      <c r="X55" s="34">
        <f>SUM(U55:W55)</f>
        <v>0</v>
      </c>
      <c r="Y55" s="81"/>
      <c r="Z55" s="40"/>
      <c r="AA55" s="40"/>
      <c r="AB55" s="43">
        <f t="shared" si="3"/>
        <v>0</v>
      </c>
      <c r="AC55" s="31">
        <f>SUM(H55+I55+M55+R55+S55+T55+X55+AB55)</f>
        <v>0</v>
      </c>
    </row>
    <row r="56" spans="1:29" ht="12.75" x14ac:dyDescent="0.2">
      <c r="A56" s="18">
        <v>8</v>
      </c>
      <c r="B56" s="35"/>
      <c r="C56" s="35"/>
      <c r="D56" s="36"/>
      <c r="E56" s="36"/>
      <c r="F56" s="36"/>
      <c r="G56" s="36"/>
      <c r="H56" s="21">
        <f t="shared" si="0"/>
        <v>0</v>
      </c>
      <c r="I56" s="37"/>
      <c r="J56" s="38"/>
      <c r="K56" s="38"/>
      <c r="L56" s="38"/>
      <c r="M56" s="24">
        <f t="shared" si="1"/>
        <v>0</v>
      </c>
      <c r="N56" s="39"/>
      <c r="O56" s="39"/>
      <c r="P56" s="39"/>
      <c r="Q56" s="39"/>
      <c r="R56" s="26">
        <f t="shared" si="2"/>
        <v>0</v>
      </c>
      <c r="S56" s="40"/>
      <c r="T56" s="41"/>
      <c r="U56" s="42"/>
      <c r="V56" s="42"/>
      <c r="W56" s="42"/>
      <c r="X56" s="34">
        <f>SUM(U56:W56)</f>
        <v>0</v>
      </c>
      <c r="Y56" s="81"/>
      <c r="Z56" s="40"/>
      <c r="AA56" s="40"/>
      <c r="AB56" s="43">
        <f t="shared" si="3"/>
        <v>0</v>
      </c>
      <c r="AC56" s="31">
        <f>SUM(H56+I56+M56+R56+S56+T56+X56+AB56)</f>
        <v>0</v>
      </c>
    </row>
    <row r="57" spans="1:29" ht="12.75" x14ac:dyDescent="0.2">
      <c r="A57" s="18">
        <v>8</v>
      </c>
      <c r="B57" s="35"/>
      <c r="C57" s="35"/>
      <c r="D57" s="36"/>
      <c r="E57" s="36"/>
      <c r="F57" s="36"/>
      <c r="G57" s="36"/>
      <c r="H57" s="21">
        <f t="shared" si="0"/>
        <v>0</v>
      </c>
      <c r="I57" s="37"/>
      <c r="J57" s="38"/>
      <c r="K57" s="38"/>
      <c r="L57" s="38"/>
      <c r="M57" s="24">
        <f t="shared" si="1"/>
        <v>0</v>
      </c>
      <c r="N57" s="39"/>
      <c r="O57" s="39"/>
      <c r="P57" s="39"/>
      <c r="Q57" s="39"/>
      <c r="R57" s="26">
        <f t="shared" si="2"/>
        <v>0</v>
      </c>
      <c r="S57" s="40"/>
      <c r="T57" s="41"/>
      <c r="U57" s="42"/>
      <c r="V57" s="42"/>
      <c r="W57" s="42"/>
      <c r="X57" s="34">
        <f>SUM(U57:W57)</f>
        <v>0</v>
      </c>
      <c r="Y57" s="81"/>
      <c r="Z57" s="40"/>
      <c r="AA57" s="40"/>
      <c r="AB57" s="43">
        <f t="shared" si="3"/>
        <v>0</v>
      </c>
      <c r="AC57" s="31">
        <f>SUM(H57+I57+M57+R57+S57+T57+X57+AB57)</f>
        <v>0</v>
      </c>
    </row>
    <row r="58" spans="1:29" ht="12.75" x14ac:dyDescent="0.2">
      <c r="A58" s="18">
        <v>8</v>
      </c>
      <c r="B58" s="35"/>
      <c r="C58" s="35"/>
      <c r="D58" s="36"/>
      <c r="E58" s="36"/>
      <c r="F58" s="36"/>
      <c r="G58" s="36"/>
      <c r="H58" s="21">
        <f t="shared" si="0"/>
        <v>0</v>
      </c>
      <c r="I58" s="37"/>
      <c r="J58" s="38"/>
      <c r="K58" s="38"/>
      <c r="L58" s="38"/>
      <c r="M58" s="24">
        <f t="shared" si="1"/>
        <v>0</v>
      </c>
      <c r="N58" s="39"/>
      <c r="O58" s="39"/>
      <c r="P58" s="39"/>
      <c r="Q58" s="39"/>
      <c r="R58" s="26">
        <f t="shared" si="2"/>
        <v>0</v>
      </c>
      <c r="S58" s="40"/>
      <c r="T58" s="41"/>
      <c r="U58" s="42"/>
      <c r="V58" s="42"/>
      <c r="W58" s="42"/>
      <c r="X58" s="34">
        <f>SUM(U58:W58)</f>
        <v>0</v>
      </c>
      <c r="Y58" s="81"/>
      <c r="Z58" s="40"/>
      <c r="AA58" s="40"/>
      <c r="AB58" s="43">
        <f t="shared" si="3"/>
        <v>0</v>
      </c>
      <c r="AC58" s="31">
        <f>SUM(H58+I58+M58+R58+S58+T58+X58+AB58)</f>
        <v>0</v>
      </c>
    </row>
    <row r="59" spans="1:29" ht="12.75" x14ac:dyDescent="0.2">
      <c r="A59" s="18">
        <v>8</v>
      </c>
      <c r="B59" s="35"/>
      <c r="C59" s="35"/>
      <c r="D59" s="36"/>
      <c r="E59" s="36"/>
      <c r="F59" s="36"/>
      <c r="G59" s="36"/>
      <c r="H59" s="21">
        <f t="shared" si="0"/>
        <v>0</v>
      </c>
      <c r="I59" s="37"/>
      <c r="J59" s="38"/>
      <c r="K59" s="38"/>
      <c r="L59" s="38"/>
      <c r="M59" s="24">
        <f t="shared" si="1"/>
        <v>0</v>
      </c>
      <c r="N59" s="39"/>
      <c r="O59" s="39"/>
      <c r="P59" s="39"/>
      <c r="Q59" s="39"/>
      <c r="R59" s="26">
        <f t="shared" si="2"/>
        <v>0</v>
      </c>
      <c r="S59" s="40"/>
      <c r="T59" s="41"/>
      <c r="U59" s="42"/>
      <c r="V59" s="42"/>
      <c r="W59" s="42"/>
      <c r="X59" s="34">
        <f>SUM(U59:W59)</f>
        <v>0</v>
      </c>
      <c r="Y59" s="81"/>
      <c r="Z59" s="40"/>
      <c r="AA59" s="40"/>
      <c r="AB59" s="43">
        <f t="shared" si="3"/>
        <v>0</v>
      </c>
      <c r="AC59" s="31">
        <f>SUM(H59+I59+M59+R59+S59+T59+X59+AB59)</f>
        <v>0</v>
      </c>
    </row>
    <row r="60" spans="1:29" ht="12.75" x14ac:dyDescent="0.2">
      <c r="A60" s="18">
        <v>8</v>
      </c>
      <c r="B60" s="35"/>
      <c r="C60" s="35"/>
      <c r="D60" s="36"/>
      <c r="E60" s="36"/>
      <c r="F60" s="36"/>
      <c r="G60" s="36"/>
      <c r="H60" s="21">
        <f t="shared" ref="H60" si="4">SUM(D60:G60)</f>
        <v>0</v>
      </c>
      <c r="I60" s="37"/>
      <c r="J60" s="38"/>
      <c r="K60" s="38"/>
      <c r="L60" s="38"/>
      <c r="M60" s="24">
        <f t="shared" si="1"/>
        <v>0</v>
      </c>
      <c r="N60" s="39"/>
      <c r="O60" s="39"/>
      <c r="P60" s="39"/>
      <c r="Q60" s="39"/>
      <c r="R60" s="26">
        <f t="shared" si="2"/>
        <v>0</v>
      </c>
      <c r="S60" s="40"/>
      <c r="T60" s="41"/>
      <c r="U60" s="42"/>
      <c r="V60" s="42"/>
      <c r="W60" s="42"/>
      <c r="X60" s="34">
        <f>SUM(U60:W60)</f>
        <v>0</v>
      </c>
      <c r="Y60" s="81"/>
      <c r="Z60" s="40"/>
      <c r="AA60" s="40"/>
      <c r="AB60" s="43">
        <f t="shared" si="3"/>
        <v>0</v>
      </c>
      <c r="AC60" s="31">
        <f>SUM(H60+I60+M60+R60+S60+T60+X60+AB60)</f>
        <v>0</v>
      </c>
    </row>
  </sheetData>
  <mergeCells count="1">
    <mergeCell ref="D1:AC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ORDEN DE MÉRITO</vt:lpstr>
      <vt:lpstr>Grupo 1</vt:lpstr>
      <vt:lpstr>Grupo 2</vt:lpstr>
      <vt:lpstr>Grupo 3</vt:lpstr>
      <vt:lpstr>Grupo 4</vt:lpstr>
      <vt:lpstr>Grupo 5</vt:lpstr>
      <vt:lpstr>Grupo 6</vt:lpstr>
      <vt:lpstr>Grupo 7</vt:lpstr>
      <vt:lpstr>Grupo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Crisolini</dc:creator>
  <cp:lastModifiedBy>laura</cp:lastModifiedBy>
  <dcterms:created xsi:type="dcterms:W3CDTF">2025-10-27T14:11:59Z</dcterms:created>
  <dcterms:modified xsi:type="dcterms:W3CDTF">2026-03-14T01:53:39Z</dcterms:modified>
</cp:coreProperties>
</file>